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Mi unidad\SUBDIRECCIÓN DE HIDROCARBUROS\2024 - 2025\RECOLECCIÓN DE PRECIOS\2025\11. Noviembre\"/>
    </mc:Choice>
  </mc:AlternateContent>
  <xr:revisionPtr revIDLastSave="0" documentId="13_ncr:1_{7EA0A435-3083-4BCE-9408-776A4AE37C8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tc={0C144469-2AA3-405A-8ED2-ACEFDF32CE2C}</author>
    <author>tc={E6E7EF5E-BEB8-4C72-AE3B-A7CF6A7EB570}</author>
    <author>tc={5D64DE18-83BE-40CD-B956-89C7C161C12A}</author>
    <author>tc={03115126-6089-4F79-B663-3B8B71E84DE4}</author>
    <author>tc={70B8715B-8517-4B33-AF55-819373FDE5A7}</author>
    <author>tc={D9C8A4E4-9789-4174-AA7D-167ED4E1A113}</author>
    <author>tc={A4DD8496-9BCA-42DC-BF7A-DA6BC9292DFC}</author>
    <author>tc={400A46D0-7F81-44CF-95E5-A80A3DC7AFE6}</author>
    <author>tc={C0EB5AE5-F1EE-4017-A45A-466FD265BF2C}</author>
    <author>tc={219CB629-3782-4113-8119-B7FBE1C255E6}</author>
    <author>tc={383A5B53-6227-4DA5-AFF7-B251D7988B27}</author>
    <author>tc={E022CC60-689F-4DCF-AFDC-C90E51543276}</author>
    <author>tc={497E3E80-E0CA-47C0-B277-476EFD8019E2}</author>
    <author>tc={AC85F7D7-31D6-43CF-9A3A-35BA3C4C99FF}</author>
    <author>tc={5F1EBD49-69EB-4F72-BE78-6143D21E9C63}</author>
    <author>tc={01B9C839-3E4D-47D7-BA9E-4364879FFA0D}</author>
    <author>tc={F6C3A8AE-9C4D-49E8-B4D4-22EB32798FBD}</author>
    <author>tc={02DE3004-D426-4359-8A41-971C5A0FB217}</author>
    <author>tc={B527D3C7-AEA6-449B-92C9-22745B782EAD}</author>
    <author>tc={FF563944-529A-4C75-BCD9-211FF8C43EB7}</author>
    <author>tc={7F43469E-68A6-43D6-97A1-5633707F3307}</author>
    <author>tc={02DBF4D8-C046-4DF6-94D3-F9AF2F8685BA}</author>
    <author>tc={CE7D2FB3-50E6-4D53-839C-7F0816900813}</author>
    <author>tc={348BF606-E6D4-4E1E-B59B-2F67CE8E1DA3}</author>
    <author>tc={AD52A018-F5D0-45A1-9815-74DCA76EFF93}</author>
    <author>tc={867BE736-C5D5-4BB0-9457-A9C102B706A3}</author>
    <author>tc={9031CDAA-BA86-4DB2-86AF-44DE47462B21}</author>
    <author>tc={9DFF6B87-5B64-4492-B096-DF1E9FB26703}</author>
  </authors>
  <commentList>
    <comment ref="C20" authorId="0" shapeId="0" xr:uid="{0C144469-2AA3-405A-8ED2-ACEFDF32CE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20" authorId="1" shapeId="0" xr:uid="{E6E7EF5E-BEB8-4C72-AE3B-A7CF6A7EB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20" authorId="2" shapeId="0" xr:uid="{5D64DE18-83BE-40CD-B956-89C7C161C1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20" authorId="3" shapeId="0" xr:uid="{03115126-6089-4F79-B663-3B8B71E84D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20" authorId="4" shapeId="0" xr:uid="{70B8715B-8517-4B33-AF55-819373FDE5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20" authorId="5" shapeId="0" xr:uid="{D9C8A4E4-9789-4174-AA7D-167ED4E1A1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20" authorId="6" shapeId="0" xr:uid="{A4DD8496-9BCA-42DC-BF7A-DA6BC9292D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20" authorId="7" shapeId="0" xr:uid="{400A46D0-7F81-44CF-95E5-A80A3DC7A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20" authorId="8" shapeId="0" xr:uid="{C0EB5AE5-F1EE-4017-A45A-466FD265BF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20" authorId="9" shapeId="0" xr:uid="{219CB629-3782-4113-8119-B7FBE1C25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42" authorId="10" shapeId="0" xr:uid="{383A5B53-6227-4DA5-AFF7-B251D7988B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47" authorId="11" shapeId="0" xr:uid="{E022CC60-689F-4DCF-AFDC-C90E515432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47" authorId="12" shapeId="0" xr:uid="{497E3E80-E0CA-47C0-B277-476EFD8019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47" authorId="13" shapeId="0" xr:uid="{AC85F7D7-31D6-43CF-9A3A-35BA3C4C9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47" authorId="14" shapeId="0" xr:uid="{5F1EBD49-69EB-4F72-BE78-6143D21E9C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47" authorId="15" shapeId="0" xr:uid="{01B9C839-3E4D-47D7-BA9E-4364879FFA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47" authorId="16" shapeId="0" xr:uid="{F6C3A8AE-9C4D-49E8-B4D4-22EB32798F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47" authorId="17" shapeId="0" xr:uid="{02DE3004-D426-4359-8A41-971C5A0FB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47" authorId="18" shapeId="0" xr:uid="{B527D3C7-AEA6-449B-92C9-22745B782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47" authorId="19" shapeId="0" xr:uid="{FF563944-529A-4C75-BCD9-211FF8C43E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47" authorId="20" shapeId="0" xr:uid="{7F43469E-68A6-43D6-97A1-5633707F33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69" authorId="21" shapeId="0" xr:uid="{02DBF4D8-C046-4DF6-94D3-F9AF2F8685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74" authorId="22" shapeId="0" xr:uid="{CE7D2FB3-50E6-4D53-839C-7F08169008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D74" authorId="23" shapeId="0" xr:uid="{348BF606-E6D4-4E1E-B59B-2F67CE8E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E74" authorId="24" shapeId="0" xr:uid="{AD52A018-F5D0-45A1-9815-74DCA76EFF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F74" authorId="25" shapeId="0" xr:uid="{867BE736-C5D5-4BB0-9457-A9C102B70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G74" authorId="26" shapeId="0" xr:uid="{9031CDAA-BA86-4DB2-86AF-44DE47462B2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
</t>
      </text>
    </comment>
    <comment ref="H74" authorId="27" shapeId="0" xr:uid="{9DFF6B87-5B64-4492-B096-DF1E9FB267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</commentList>
</comments>
</file>

<file path=xl/sharedStrings.xml><?xml version="1.0" encoding="utf-8"?>
<sst xmlns="http://schemas.openxmlformats.org/spreadsheetml/2006/main" count="141" uniqueCount="48">
  <si>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</si>
  <si>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</si>
  <si>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</si>
  <si>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</si>
  <si>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</si>
  <si>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</si>
  <si>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</si>
  <si>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</si>
  <si>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</si>
  <si>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</si>
  <si>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</si>
  <si>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</si>
  <si>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</si>
  <si>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</si>
  <si>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</si>
  <si>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</si>
  <si>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</si>
  <si>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</si>
  <si>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</si>
  <si>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</si>
  <si>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</si>
  <si>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</si>
  <si>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</si>
  <si>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</si>
  <si>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</si>
  <si>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</si>
  <si>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</si>
  <si>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</si>
  <si>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</si>
  <si>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</si>
  <si>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</si>
  <si>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</si>
  <si>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</si>
  <si>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</si>
  <si>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</si>
  <si>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</si>
  <si>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</si>
  <si>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</si>
  <si>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</si>
  <si>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</si>
  <si>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</si>
  <si>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</si>
  <si>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</si>
  <si>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</si>
  <si>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</si>
  <si>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</t>
  </si>
  <si>
    <t xml:space="preserve">
Esta información fue consultada el 09/12/2025 a través de SICOM, plataforma administrada por el Ministerio de Minas y Energía - MME. 
Los datos tomados como soporte para la elaboración de este análisis fueron descargados y registrados en la UPME mediante Radicado No. 20251110349132. 
La información presentada esta sujeta a actualizaciones que puedan presentarse sobre los datos registrados en SICOM.</t>
  </si>
  <si>
    <t>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</si>
</sst>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'NOVIEMBRE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2025'!$D$21:$D$42</c:f>
              <c:numCache>
                <c:formatCode>_-"$"* #,##0_-;\-"$"* #,##0_-;_-"$"* "-"??_-;_-@_-</c:formatCode>
                <c:ptCount val="22"/>
                <c:pt idx="0">
                  <c:v>11264</c:v>
                </c:pt>
                <c:pt idx="1">
                  <c:v>11990</c:v>
                </c:pt>
                <c:pt idx="2">
                  <c:v>12899</c:v>
                </c:pt>
                <c:pt idx="3">
                  <c:v>10832</c:v>
                </c:pt>
                <c:pt idx="4">
                  <c:v>12620</c:v>
                </c:pt>
                <c:pt idx="5">
                  <c:v>11945</c:v>
                </c:pt>
                <c:pt idx="6">
                  <c:v>11480</c:v>
                </c:pt>
                <c:pt idx="7">
                  <c:v>11140</c:v>
                </c:pt>
                <c:pt idx="8">
                  <c:v>12800</c:v>
                </c:pt>
                <c:pt idx="9">
                  <c:v>11455</c:v>
                </c:pt>
                <c:pt idx="10">
                  <c:v>11313</c:v>
                </c:pt>
                <c:pt idx="11">
                  <c:v>10943.333333333334</c:v>
                </c:pt>
                <c:pt idx="12">
                  <c:v>12349</c:v>
                </c:pt>
                <c:pt idx="13">
                  <c:v>11550</c:v>
                </c:pt>
                <c:pt idx="14">
                  <c:v>11366</c:v>
                </c:pt>
                <c:pt idx="15">
                  <c:v>11461</c:v>
                </c:pt>
                <c:pt idx="16">
                  <c:v>11010</c:v>
                </c:pt>
                <c:pt idx="17">
                  <c:v>11455</c:v>
                </c:pt>
                <c:pt idx="18">
                  <c:v>11460</c:v>
                </c:pt>
                <c:pt idx="19">
                  <c:v>10613.333333333334</c:v>
                </c:pt>
                <c:pt idx="20">
                  <c:v>12360</c:v>
                </c:pt>
                <c:pt idx="21">
                  <c:v>11481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'NOVIEMBRE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2025'!$E$21:$E$42</c:f>
              <c:numCache>
                <c:formatCode>_-"$"* #,##0_-;\-"$"* #,##0_-;_-"$"* "-"??_-;_-@_-</c:formatCode>
                <c:ptCount val="22"/>
                <c:pt idx="0">
                  <c:v>10537.5</c:v>
                </c:pt>
                <c:pt idx="1">
                  <c:v>10100</c:v>
                </c:pt>
                <c:pt idx="2">
                  <c:v>10090</c:v>
                </c:pt>
                <c:pt idx="3">
                  <c:v>10090</c:v>
                </c:pt>
                <c:pt idx="4">
                  <c:v>10120</c:v>
                </c:pt>
                <c:pt idx="5">
                  <c:v>9999</c:v>
                </c:pt>
                <c:pt idx="6">
                  <c:v>10360</c:v>
                </c:pt>
                <c:pt idx="7">
                  <c:v>10680</c:v>
                </c:pt>
                <c:pt idx="8">
                  <c:v>10200</c:v>
                </c:pt>
                <c:pt idx="9">
                  <c:v>10300</c:v>
                </c:pt>
                <c:pt idx="10">
                  <c:v>10940</c:v>
                </c:pt>
                <c:pt idx="11">
                  <c:v>9820</c:v>
                </c:pt>
                <c:pt idx="12">
                  <c:v>10510</c:v>
                </c:pt>
                <c:pt idx="13">
                  <c:v>11100</c:v>
                </c:pt>
                <c:pt idx="14">
                  <c:v>8900</c:v>
                </c:pt>
                <c:pt idx="15">
                  <c:v>8670</c:v>
                </c:pt>
                <c:pt idx="16">
                  <c:v>10050</c:v>
                </c:pt>
                <c:pt idx="17">
                  <c:v>10155</c:v>
                </c:pt>
                <c:pt idx="18">
                  <c:v>10790</c:v>
                </c:pt>
                <c:pt idx="19">
                  <c:v>9549</c:v>
                </c:pt>
                <c:pt idx="20">
                  <c:v>10090</c:v>
                </c:pt>
                <c:pt idx="21">
                  <c:v>10855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'NOVIEMBRE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'NOVIEMBRE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2025'!$F$21:$F$42</c:f>
              <c:numCache>
                <c:formatCode>_-"$"* #,##0_-;\-"$"* #,##0_-;_-"$"* "-"??_-;_-@_-</c:formatCode>
                <c:ptCount val="22"/>
                <c:pt idx="0">
                  <c:v>10918.648148148148</c:v>
                </c:pt>
                <c:pt idx="1">
                  <c:v>10608.835249042146</c:v>
                </c:pt>
                <c:pt idx="2">
                  <c:v>10896.53612716763</c:v>
                </c:pt>
                <c:pt idx="3">
                  <c:v>10380.82</c:v>
                </c:pt>
                <c:pt idx="4">
                  <c:v>11031.080894854585</c:v>
                </c:pt>
                <c:pt idx="5">
                  <c:v>10723.049180327869</c:v>
                </c:pt>
                <c:pt idx="6">
                  <c:v>10983.510416666666</c:v>
                </c:pt>
                <c:pt idx="7">
                  <c:v>10848.78125</c:v>
                </c:pt>
                <c:pt idx="8">
                  <c:v>11292.024464831806</c:v>
                </c:pt>
                <c:pt idx="9">
                  <c:v>10869.895833333334</c:v>
                </c:pt>
                <c:pt idx="10">
                  <c:v>11078.785714285714</c:v>
                </c:pt>
                <c:pt idx="11">
                  <c:v>10149.939236111109</c:v>
                </c:pt>
                <c:pt idx="12">
                  <c:v>10896.568181818182</c:v>
                </c:pt>
                <c:pt idx="13">
                  <c:v>11374</c:v>
                </c:pt>
                <c:pt idx="14">
                  <c:v>9706.4621212121201</c:v>
                </c:pt>
                <c:pt idx="15">
                  <c:v>9522.0401639344273</c:v>
                </c:pt>
                <c:pt idx="16">
                  <c:v>10558</c:v>
                </c:pt>
                <c:pt idx="17">
                  <c:v>10632.4375</c:v>
                </c:pt>
                <c:pt idx="18">
                  <c:v>11051.818181818182</c:v>
                </c:pt>
                <c:pt idx="19">
                  <c:v>9852.094594594595</c:v>
                </c:pt>
                <c:pt idx="20">
                  <c:v>10946.907407407407</c:v>
                </c:pt>
                <c:pt idx="21">
                  <c:v>11220.53125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'NOVIEMBRE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'NOVIEMBRE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2025'!$C$21:$C$41</c:f>
              <c:numCache>
                <c:formatCode>_-"$"* #,##0_-;\-"$"* #,##0_-;_-"$"* "-"??_-;_-@_-</c:formatCode>
                <c:ptCount val="21"/>
                <c:pt idx="0">
                  <c:v>11171.812648750141</c:v>
                </c:pt>
                <c:pt idx="1">
                  <c:v>10761.471894211089</c:v>
                </c:pt>
                <c:pt idx="2">
                  <c:v>11076.468334681549</c:v>
                </c:pt>
                <c:pt idx="3">
                  <c:v>10832.239134681549</c:v>
                </c:pt>
                <c:pt idx="4">
                  <c:v>11217.547279719365</c:v>
                </c:pt>
                <c:pt idx="5">
                  <c:v>10727.494891479568</c:v>
                </c:pt>
                <c:pt idx="6">
                  <c:v>11066.612260190434</c:v>
                </c:pt>
                <c:pt idx="7">
                  <c:v>11145.333441498598</c:v>
                </c:pt>
                <c:pt idx="8">
                  <c:v>11098.407890675438</c:v>
                </c:pt>
                <c:pt idx="9">
                  <c:v>10977.494891479568</c:v>
                </c:pt>
                <c:pt idx="10">
                  <c:v>11169.834882903106</c:v>
                </c:pt>
                <c:pt idx="11">
                  <c:v>10138.405166671377</c:v>
                </c:pt>
                <c:pt idx="12">
                  <c:v>11159.312648750141</c:v>
                </c:pt>
                <c:pt idx="13">
                  <c:v>11218.047279719365</c:v>
                </c:pt>
                <c:pt idx="14">
                  <c:v>9169.092872942585</c:v>
                </c:pt>
                <c:pt idx="15">
                  <c:v>8832.4155986818805</c:v>
                </c:pt>
                <c:pt idx="16">
                  <c:v>10861.471894211089</c:v>
                </c:pt>
                <c:pt idx="17">
                  <c:v>10927.494891479568</c:v>
                </c:pt>
                <c:pt idx="18">
                  <c:v>11210.66833468155</c:v>
                </c:pt>
                <c:pt idx="19">
                  <c:v>10070.755891479568</c:v>
                </c:pt>
                <c:pt idx="20">
                  <c:v>11176.468334681549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'NOVIEMBRE 2025'!$G$20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'NOVIEMBRE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2025'!$G$21:$G$42</c:f>
              <c:numCache>
                <c:formatCode>_-"$"* #,##0_-;\-"$"* #,##0_-;_-"$"* "-"??_-;_-@_-</c:formatCode>
                <c:ptCount val="22"/>
                <c:pt idx="0">
                  <c:v>202.43836807023766</c:v>
                </c:pt>
                <c:pt idx="1">
                  <c:v>320.20593977323699</c:v>
                </c:pt>
                <c:pt idx="2">
                  <c:v>402.42678147244743</c:v>
                </c:pt>
                <c:pt idx="3">
                  <c:v>188.78577170962862</c:v>
                </c:pt>
                <c:pt idx="4">
                  <c:v>350.26863295903814</c:v>
                </c:pt>
                <c:pt idx="5">
                  <c:v>436.82376032136267</c:v>
                </c:pt>
                <c:pt idx="6">
                  <c:v>229.09585624761178</c:v>
                </c:pt>
                <c:pt idx="7">
                  <c:v>110.77334245402862</c:v>
                </c:pt>
                <c:pt idx="8">
                  <c:v>419.51513857210983</c:v>
                </c:pt>
                <c:pt idx="9">
                  <c:v>320.93763929457111</c:v>
                </c:pt>
                <c:pt idx="10">
                  <c:v>101.3876426475764</c:v>
                </c:pt>
                <c:pt idx="11">
                  <c:v>222.33963851550072</c:v>
                </c:pt>
                <c:pt idx="12">
                  <c:v>295.83029515764241</c:v>
                </c:pt>
                <c:pt idx="13">
                  <c:v>104.85166173095178</c:v>
                </c:pt>
                <c:pt idx="14">
                  <c:v>691.80491851559498</c:v>
                </c:pt>
                <c:pt idx="15">
                  <c:v>763.08453397185338</c:v>
                </c:pt>
                <c:pt idx="16">
                  <c:v>199.20633220532341</c:v>
                </c:pt>
                <c:pt idx="17">
                  <c:v>265.14641444633946</c:v>
                </c:pt>
                <c:pt idx="18">
                  <c:v>129.90858196986636</c:v>
                </c:pt>
                <c:pt idx="19">
                  <c:v>213.64681110586818</c:v>
                </c:pt>
                <c:pt idx="20">
                  <c:v>260.26455689309665</c:v>
                </c:pt>
                <c:pt idx="21">
                  <c:v>172.90839055244689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'NOVIEMBRE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2025'!$D$48:$D$69</c:f>
              <c:numCache>
                <c:formatCode>_-"$"* #,##0_-;\-"$"* #,##0_-;_-"$"* "-"??_-;_-@_-</c:formatCode>
                <c:ptCount val="22"/>
                <c:pt idx="0">
                  <c:v>16400</c:v>
                </c:pt>
                <c:pt idx="1">
                  <c:v>16290</c:v>
                </c:pt>
                <c:pt idx="2">
                  <c:v>16890</c:v>
                </c:pt>
                <c:pt idx="3">
                  <c:v>16158</c:v>
                </c:pt>
                <c:pt idx="4">
                  <c:v>16785</c:v>
                </c:pt>
                <c:pt idx="5">
                  <c:v>16769</c:v>
                </c:pt>
                <c:pt idx="6">
                  <c:v>16730</c:v>
                </c:pt>
                <c:pt idx="7">
                  <c:v>16368</c:v>
                </c:pt>
                <c:pt idx="8">
                  <c:v>17120</c:v>
                </c:pt>
                <c:pt idx="9">
                  <c:v>16960</c:v>
                </c:pt>
                <c:pt idx="10">
                  <c:v>16444</c:v>
                </c:pt>
                <c:pt idx="11">
                  <c:v>15743.333333333334</c:v>
                </c:pt>
                <c:pt idx="12">
                  <c:v>16800</c:v>
                </c:pt>
                <c:pt idx="13">
                  <c:v>16594</c:v>
                </c:pt>
                <c:pt idx="14">
                  <c:v>16000</c:v>
                </c:pt>
                <c:pt idx="15">
                  <c:v>16801</c:v>
                </c:pt>
                <c:pt idx="16">
                  <c:v>16140</c:v>
                </c:pt>
                <c:pt idx="17">
                  <c:v>16680</c:v>
                </c:pt>
                <c:pt idx="18">
                  <c:v>16455</c:v>
                </c:pt>
                <c:pt idx="19">
                  <c:v>14990</c:v>
                </c:pt>
                <c:pt idx="20">
                  <c:v>16840</c:v>
                </c:pt>
                <c:pt idx="21">
                  <c:v>16871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'NOVIEMBRE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2025'!$E$48:$E$69</c:f>
              <c:numCache>
                <c:formatCode>_-"$"* #,##0_-;\-"$"* #,##0_-;_-"$"* "-"??_-;_-@_-</c:formatCode>
                <c:ptCount val="22"/>
                <c:pt idx="0">
                  <c:v>15590</c:v>
                </c:pt>
                <c:pt idx="1">
                  <c:v>15290</c:v>
                </c:pt>
                <c:pt idx="2">
                  <c:v>15340</c:v>
                </c:pt>
                <c:pt idx="3">
                  <c:v>15300</c:v>
                </c:pt>
                <c:pt idx="4">
                  <c:v>15589</c:v>
                </c:pt>
                <c:pt idx="5">
                  <c:v>15190</c:v>
                </c:pt>
                <c:pt idx="6">
                  <c:v>15829</c:v>
                </c:pt>
                <c:pt idx="7">
                  <c:v>15790</c:v>
                </c:pt>
                <c:pt idx="8">
                  <c:v>15270</c:v>
                </c:pt>
                <c:pt idx="9">
                  <c:v>15395</c:v>
                </c:pt>
                <c:pt idx="10">
                  <c:v>16052</c:v>
                </c:pt>
                <c:pt idx="11">
                  <c:v>13890</c:v>
                </c:pt>
                <c:pt idx="12">
                  <c:v>15525</c:v>
                </c:pt>
                <c:pt idx="13">
                  <c:v>15970</c:v>
                </c:pt>
                <c:pt idx="14">
                  <c:v>14100</c:v>
                </c:pt>
                <c:pt idx="15">
                  <c:v>14290</c:v>
                </c:pt>
                <c:pt idx="16">
                  <c:v>15200</c:v>
                </c:pt>
                <c:pt idx="17">
                  <c:v>15425</c:v>
                </c:pt>
                <c:pt idx="18">
                  <c:v>15810</c:v>
                </c:pt>
                <c:pt idx="19">
                  <c:v>13899</c:v>
                </c:pt>
                <c:pt idx="20">
                  <c:v>15840</c:v>
                </c:pt>
                <c:pt idx="21">
                  <c:v>16252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'NOVIEMBRE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'NOVIEMBRE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2025'!$F$48:$F$69</c:f>
              <c:numCache>
                <c:formatCode>_-"$"* #,##0_-;\-"$"* #,##0_-;_-"$"* "-"??_-;_-@_-</c:formatCode>
                <c:ptCount val="22"/>
                <c:pt idx="0">
                  <c:v>16035.137566137566</c:v>
                </c:pt>
                <c:pt idx="1">
                  <c:v>15740.546511627907</c:v>
                </c:pt>
                <c:pt idx="2">
                  <c:v>16004.556349206348</c:v>
                </c:pt>
                <c:pt idx="3">
                  <c:v>15538.705882352941</c:v>
                </c:pt>
                <c:pt idx="4">
                  <c:v>16023.153000000002</c:v>
                </c:pt>
                <c:pt idx="5">
                  <c:v>15805.606557377048</c:v>
                </c:pt>
                <c:pt idx="6">
                  <c:v>16197.352769679299</c:v>
                </c:pt>
                <c:pt idx="7">
                  <c:v>15983.46875</c:v>
                </c:pt>
                <c:pt idx="8">
                  <c:v>16153.766666666668</c:v>
                </c:pt>
                <c:pt idx="9">
                  <c:v>16114.826086956522</c:v>
                </c:pt>
                <c:pt idx="10">
                  <c:v>16228.720930232557</c:v>
                </c:pt>
                <c:pt idx="11">
                  <c:v>14289.485185185184</c:v>
                </c:pt>
                <c:pt idx="12">
                  <c:v>15954.651875901875</c:v>
                </c:pt>
                <c:pt idx="13">
                  <c:v>16322.6</c:v>
                </c:pt>
                <c:pt idx="14">
                  <c:v>14675.376811594202</c:v>
                </c:pt>
                <c:pt idx="15">
                  <c:v>15069.815532879817</c:v>
                </c:pt>
                <c:pt idx="16">
                  <c:v>15723.883720930233</c:v>
                </c:pt>
                <c:pt idx="17">
                  <c:v>15967.030303030304</c:v>
                </c:pt>
                <c:pt idx="18">
                  <c:v>16190.190476190477</c:v>
                </c:pt>
                <c:pt idx="19">
                  <c:v>14158.669369369371</c:v>
                </c:pt>
                <c:pt idx="20">
                  <c:v>16232.566037735849</c:v>
                </c:pt>
                <c:pt idx="21">
                  <c:v>16567.96875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'NOVIEMBRE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'NOVIEMBRE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2025'!$C$48:$C$68</c:f>
              <c:numCache>
                <c:formatCode>_-"$"* #,##0_-;\-"$"* #,##0_-;_-"$"* "-"??_-;_-@_-</c:formatCode>
                <c:ptCount val="21"/>
                <c:pt idx="0">
                  <c:v>16353.103124624608</c:v>
                </c:pt>
                <c:pt idx="1">
                  <c:v>16037.826218918044</c:v>
                </c:pt>
                <c:pt idx="2">
                  <c:v>16393.398187815816</c:v>
                </c:pt>
                <c:pt idx="3">
                  <c:v>16157.791690264701</c:v>
                </c:pt>
                <c:pt idx="4">
                  <c:v>16402.103852424098</c:v>
                </c:pt>
                <c:pt idx="5">
                  <c:v>15996.061826918043</c:v>
                </c:pt>
                <c:pt idx="6">
                  <c:v>16310.56557783666</c:v>
                </c:pt>
                <c:pt idx="7">
                  <c:v>16367.911673673325</c:v>
                </c:pt>
                <c:pt idx="8">
                  <c:v>16316.033789366931</c:v>
                </c:pt>
                <c:pt idx="9">
                  <c:v>16246.061826918043</c:v>
                </c:pt>
                <c:pt idx="10">
                  <c:v>16415.68835517938</c:v>
                </c:pt>
                <c:pt idx="11">
                  <c:v>14149.55981016381</c:v>
                </c:pt>
                <c:pt idx="12">
                  <c:v>16341.103124624608</c:v>
                </c:pt>
                <c:pt idx="13">
                  <c:v>16402.603852424098</c:v>
                </c:pt>
                <c:pt idx="14">
                  <c:v>14317.408111223154</c:v>
                </c:pt>
                <c:pt idx="15">
                  <c:v>14366.221312125394</c:v>
                </c:pt>
                <c:pt idx="16">
                  <c:v>16137.826218918044</c:v>
                </c:pt>
                <c:pt idx="17">
                  <c:v>16196.061826918043</c:v>
                </c:pt>
                <c:pt idx="18">
                  <c:v>16527.398187815816</c:v>
                </c:pt>
                <c:pt idx="19">
                  <c:v>14862.228161318044</c:v>
                </c:pt>
                <c:pt idx="20">
                  <c:v>16493.398187815816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'NOVIEMBRE 2025'!$G$47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'NOVIEMBRE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2025'!$G$48:$G$69</c:f>
              <c:numCache>
                <c:formatCode>_-"$"* #,##0_-;\-"$"* #,##0_-;_-"$"* "-"??_-;_-@_-</c:formatCode>
                <c:ptCount val="22"/>
                <c:pt idx="0">
                  <c:v>224.75076543659455</c:v>
                </c:pt>
                <c:pt idx="1">
                  <c:v>251.39430743598294</c:v>
                </c:pt>
                <c:pt idx="2">
                  <c:v>340.9636018180899</c:v>
                </c:pt>
                <c:pt idx="3">
                  <c:v>189.82036709664712</c:v>
                </c:pt>
                <c:pt idx="4">
                  <c:v>283.81558014833604</c:v>
                </c:pt>
                <c:pt idx="5">
                  <c:v>378.5669592330409</c:v>
                </c:pt>
                <c:pt idx="6">
                  <c:v>229.93220329910355</c:v>
                </c:pt>
                <c:pt idx="7">
                  <c:v>149.66155029631616</c:v>
                </c:pt>
                <c:pt idx="8">
                  <c:v>388.58285649734518</c:v>
                </c:pt>
                <c:pt idx="9">
                  <c:v>398.95537507890259</c:v>
                </c:pt>
                <c:pt idx="10">
                  <c:v>122.14751534057487</c:v>
                </c:pt>
                <c:pt idx="11">
                  <c:v>495.89350007022347</c:v>
                </c:pt>
                <c:pt idx="12">
                  <c:v>283.20496521586279</c:v>
                </c:pt>
                <c:pt idx="13">
                  <c:v>112.92951723118699</c:v>
                </c:pt>
                <c:pt idx="14">
                  <c:v>688.85876236595982</c:v>
                </c:pt>
                <c:pt idx="15">
                  <c:v>693.1590404804117</c:v>
                </c:pt>
                <c:pt idx="16">
                  <c:v>230.76283530337724</c:v>
                </c:pt>
                <c:pt idx="17">
                  <c:v>217.31694665402952</c:v>
                </c:pt>
                <c:pt idx="18">
                  <c:v>187.83865923915104</c:v>
                </c:pt>
                <c:pt idx="19">
                  <c:v>310.66589317762339</c:v>
                </c:pt>
                <c:pt idx="20">
                  <c:v>260.47807448213683</c:v>
                </c:pt>
                <c:pt idx="21">
                  <c:v>200.98202204546524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'NOVIEMBRE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'NOVIEMBRE 2025'!$C$75:$C$95</c:f>
              <c:numCache>
                <c:formatCode>_-"$"* #,##0_-;\-"$"* #,##0_-;_-"$"* "-"??_-;_-@_-</c:formatCode>
                <c:ptCount val="21"/>
                <c:pt idx="0">
                  <c:v>21980</c:v>
                </c:pt>
                <c:pt idx="1">
                  <c:v>21400</c:v>
                </c:pt>
                <c:pt idx="2">
                  <c:v>22649</c:v>
                </c:pt>
                <c:pt idx="3">
                  <c:v>21050</c:v>
                </c:pt>
                <c:pt idx="4">
                  <c:v>21679</c:v>
                </c:pt>
                <c:pt idx="5">
                  <c:v>21739</c:v>
                </c:pt>
                <c:pt idx="6">
                  <c:v>22879</c:v>
                </c:pt>
                <c:pt idx="7">
                  <c:v>20290</c:v>
                </c:pt>
                <c:pt idx="8">
                  <c:v>22800</c:v>
                </c:pt>
                <c:pt idx="9">
                  <c:v>22000</c:v>
                </c:pt>
                <c:pt idx="10">
                  <c:v>21140</c:v>
                </c:pt>
                <c:pt idx="11">
                  <c:v>20990</c:v>
                </c:pt>
                <c:pt idx="12">
                  <c:v>21480</c:v>
                </c:pt>
                <c:pt idx="13">
                  <c:v>20620</c:v>
                </c:pt>
                <c:pt idx="14">
                  <c:v>19599</c:v>
                </c:pt>
                <c:pt idx="15">
                  <c:v>20980</c:v>
                </c:pt>
                <c:pt idx="16">
                  <c:v>20310</c:v>
                </c:pt>
                <c:pt idx="17">
                  <c:v>20990</c:v>
                </c:pt>
                <c:pt idx="18">
                  <c:v>19811</c:v>
                </c:pt>
                <c:pt idx="19">
                  <c:v>21899</c:v>
                </c:pt>
                <c:pt idx="20">
                  <c:v>21840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'NOVIEMBRE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'NOVIEMBRE 2025'!$D$75:$D$95</c:f>
              <c:numCache>
                <c:formatCode>_-"$"* #,##0_-;\-"$"* #,##0_-;_-"$"* "-"??_-;_-@_-</c:formatCode>
                <c:ptCount val="21"/>
                <c:pt idx="0">
                  <c:v>19600</c:v>
                </c:pt>
                <c:pt idx="1">
                  <c:v>18780</c:v>
                </c:pt>
                <c:pt idx="2">
                  <c:v>19310</c:v>
                </c:pt>
                <c:pt idx="3">
                  <c:v>18540</c:v>
                </c:pt>
                <c:pt idx="4">
                  <c:v>18590</c:v>
                </c:pt>
                <c:pt idx="5">
                  <c:v>19190</c:v>
                </c:pt>
                <c:pt idx="6">
                  <c:v>19485</c:v>
                </c:pt>
                <c:pt idx="7">
                  <c:v>19000</c:v>
                </c:pt>
                <c:pt idx="8">
                  <c:v>19590</c:v>
                </c:pt>
                <c:pt idx="9">
                  <c:v>19360</c:v>
                </c:pt>
                <c:pt idx="10">
                  <c:v>19500</c:v>
                </c:pt>
                <c:pt idx="11">
                  <c:v>20345</c:v>
                </c:pt>
                <c:pt idx="12">
                  <c:v>19460</c:v>
                </c:pt>
                <c:pt idx="13">
                  <c:v>19360</c:v>
                </c:pt>
                <c:pt idx="14">
                  <c:v>19283.333333333332</c:v>
                </c:pt>
                <c:pt idx="15">
                  <c:v>19580</c:v>
                </c:pt>
                <c:pt idx="16">
                  <c:v>19440</c:v>
                </c:pt>
                <c:pt idx="17">
                  <c:v>19680</c:v>
                </c:pt>
                <c:pt idx="18">
                  <c:v>19000</c:v>
                </c:pt>
                <c:pt idx="19">
                  <c:v>19810</c:v>
                </c:pt>
                <c:pt idx="20">
                  <c:v>19489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'NOVIEMBRE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'NOVIEMBRE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'NOVIEMBRE 2025'!$E$75:$E$95</c:f>
              <c:numCache>
                <c:formatCode>_-"$"* #,##0_-;\-"$"* #,##0_-;_-"$"* "-"??_-;_-@_-</c:formatCode>
                <c:ptCount val="21"/>
                <c:pt idx="0">
                  <c:v>20476.277777777777</c:v>
                </c:pt>
                <c:pt idx="1">
                  <c:v>19782.796296296296</c:v>
                </c:pt>
                <c:pt idx="2">
                  <c:v>20843.779569892475</c:v>
                </c:pt>
                <c:pt idx="3">
                  <c:v>19340</c:v>
                </c:pt>
                <c:pt idx="4">
                  <c:v>19988.932624113473</c:v>
                </c:pt>
                <c:pt idx="5">
                  <c:v>20141.409523809521</c:v>
                </c:pt>
                <c:pt idx="6">
                  <c:v>20581.827586206895</c:v>
                </c:pt>
                <c:pt idx="7">
                  <c:v>19496.55</c:v>
                </c:pt>
                <c:pt idx="8">
                  <c:v>20879.764705882353</c:v>
                </c:pt>
                <c:pt idx="9">
                  <c:v>20188.611111111109</c:v>
                </c:pt>
                <c:pt idx="10">
                  <c:v>20076.103448275862</c:v>
                </c:pt>
                <c:pt idx="11">
                  <c:v>20895</c:v>
                </c:pt>
                <c:pt idx="12">
                  <c:v>20221.241379310344</c:v>
                </c:pt>
                <c:pt idx="13">
                  <c:v>19994</c:v>
                </c:pt>
                <c:pt idx="14">
                  <c:v>19347.81818181818</c:v>
                </c:pt>
                <c:pt idx="15">
                  <c:v>20001.352941176472</c:v>
                </c:pt>
                <c:pt idx="16">
                  <c:v>19726.666666666668</c:v>
                </c:pt>
                <c:pt idx="17">
                  <c:v>20255.222222222223</c:v>
                </c:pt>
                <c:pt idx="18">
                  <c:v>19454.400000000001</c:v>
                </c:pt>
                <c:pt idx="19">
                  <c:v>20833</c:v>
                </c:pt>
                <c:pt idx="20">
                  <c:v>20742.285714285714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'NOVIEMBRE 2025'!$F$74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'NOVIEMBRE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'NOVIEMBRE 2025'!$F$75:$F$95</c:f>
              <c:numCache>
                <c:formatCode>_-"$"* #,##0_-;\-"$"* #,##0_-;_-"$"* "-"??_-;_-@_-</c:formatCode>
                <c:ptCount val="21"/>
                <c:pt idx="0">
                  <c:v>763.7312281744729</c:v>
                </c:pt>
                <c:pt idx="1">
                  <c:v>558.90737004257744</c:v>
                </c:pt>
                <c:pt idx="2">
                  <c:v>927.88003640488614</c:v>
                </c:pt>
                <c:pt idx="3">
                  <c:v>740.53629215589433</c:v>
                </c:pt>
                <c:pt idx="4">
                  <c:v>871.26634046825438</c:v>
                </c:pt>
                <c:pt idx="5">
                  <c:v>729.356019495694</c:v>
                </c:pt>
                <c:pt idx="6">
                  <c:v>896.93287171040822</c:v>
                </c:pt>
                <c:pt idx="7">
                  <c:v>359.7934312322763</c:v>
                </c:pt>
                <c:pt idx="8">
                  <c:v>896.53347807593002</c:v>
                </c:pt>
                <c:pt idx="9">
                  <c:v>870.13488737219473</c:v>
                </c:pt>
                <c:pt idx="10">
                  <c:v>487.62781070545901</c:v>
                </c:pt>
                <c:pt idx="11">
                  <c:v>242.57301306342112</c:v>
                </c:pt>
                <c:pt idx="12">
                  <c:v>537.15252257837835</c:v>
                </c:pt>
                <c:pt idx="13">
                  <c:v>494.95454336736822</c:v>
                </c:pt>
                <c:pt idx="14">
                  <c:v>92.843519924220899</c:v>
                </c:pt>
                <c:pt idx="15">
                  <c:v>404.71424196222557</c:v>
                </c:pt>
                <c:pt idx="16">
                  <c:v>336.04315199093105</c:v>
                </c:pt>
                <c:pt idx="17">
                  <c:v>489.08045804800304</c:v>
                </c:pt>
                <c:pt idx="18">
                  <c:v>306.70392889560446</c:v>
                </c:pt>
                <c:pt idx="19">
                  <c:v>582.86429442391284</c:v>
                </c:pt>
                <c:pt idx="20">
                  <c:v>701.63777793714291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a Rodriguez Pardo" id="{EF4C08D1-7964-4B5D-84AF-C47E86B35A10}" userId="e6aed28ee984749d" providerId="Windows Live"/>
  <person displayName="Eliana Rodriguez Pardo" id="{B86721FC-1FCA-42A8-BEB9-08B6882F97DD}" userId="S::eliana.rodriguez@upme.gov.co::7d7168cf-0027-46dd-b230-0f58554f72d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5-09-30T15:51:38.51" personId="{B86721FC-1FCA-42A8-BEB9-08B6882F97DD}" id="{0C144469-2AA3-405A-8ED2-ACEFDF32CE2C}">
    <text>Precio de referencia vigente Circular CREG.</text>
  </threadedComment>
  <threadedComment ref="D20" dT="2025-09-30T15:51:50.68" personId="{B86721FC-1FCA-42A8-BEB9-08B6882F97DD}" id="{E6E7EF5E-BEB8-4C72-AE3B-A7CF6A7EB570}">
    <text>Precio máximo registrado por las estaciones de servicio (EDS)</text>
  </threadedComment>
  <threadedComment ref="E20" dT="2025-09-30T15:52:02.58" personId="{B86721FC-1FCA-42A8-BEB9-08B6882F97DD}" id="{5D64DE18-83BE-40CD-B956-89C7C161C12A}">
    <text>Precio mínimo registrado por las estaciones de servicio (EDS)</text>
  </threadedComment>
  <threadedComment ref="F20" dT="2025-09-30T15:52:14.68" personId="{B86721FC-1FCA-42A8-BEB9-08B6882F97DD}" id="{03115126-6089-4F79-B663-3B8B71E84DE4}">
    <text>Precio promedio del total de registros de estaciones de servicios (EDS).</text>
  </threadedComment>
  <threadedComment ref="G20" dT="2025-09-30T15:52:26.25" personId="{B86721FC-1FCA-42A8-BEB9-08B6882F97DD}" id="{70B8715B-8517-4B33-AF55-819373FDE5A7}">
    <text>Medida que muestra cuanto se dispersan los precios del promedio.</text>
  </threadedComment>
  <threadedComment ref="H20" dT="2025-10-01T22:19:12.84" personId="{EF4C08D1-7964-4B5D-84AF-C47E86B35A10}" id="{D9C8A4E4-9789-4174-AA7D-167ED4E1A113}">
    <text>Registro del precio más repetido. En cuanto no se repite precio por ciudad, no se registra dato.</text>
  </threadedComment>
  <threadedComment ref="I20" dT="2025-09-30T15:52:53.52" personId="{B86721FC-1FCA-42A8-BEB9-08B6882F97DD}" id="{A4DD8496-9BCA-42DC-BF7A-DA6BC9292DFC}">
    <text>Diferencia entre precio máximo y precio de referencia.</text>
  </threadedComment>
  <threadedComment ref="J20" dT="2025-09-30T15:53:06.46" personId="{B86721FC-1FCA-42A8-BEB9-08B6882F97DD}" id="{400A46D0-7F81-44CF-95E5-A80A3DC7AFE6}">
    <text>Diferencia entre precio máximo y precio mínimo.</text>
  </threadedComment>
  <threadedComment ref="K20" dT="2025-09-30T15:53:20.67" personId="{B86721FC-1FCA-42A8-BEB9-08B6882F97DD}" id="{C0EB5AE5-F1EE-4017-A45A-466FD265BF2C}">
    <text>Diferencia entre precio de referencia y precio mínimo.</text>
  </threadedComment>
  <threadedComment ref="L20" dT="2025-09-30T15:53:34.56" personId="{B86721FC-1FCA-42A8-BEB9-08B6882F97DD}" id="{219CB629-3782-4113-8119-B7FBE1C255E6}">
    <text>Diferencia entre precio de referencia y precio promedio.</text>
  </threadedComment>
  <threadedComment ref="B42" dT="2025-09-30T15:54:11.95" personId="{B86721FC-1FCA-42A8-BEB9-08B6882F97DD}" id="{383A5B53-6227-4DA5-AFF7-B251D7988B27}">
    <text>Los precios de referencia se toman de circular CREG. Yopal no presenta precio de referencia.</text>
  </threadedComment>
  <threadedComment ref="C47" dT="2025-09-30T15:51:38.51" personId="{B86721FC-1FCA-42A8-BEB9-08B6882F97DD}" id="{E022CC60-689F-4DCF-AFDC-C90E51543276}">
    <text>Precio de referencia vigente Circular CREG.</text>
  </threadedComment>
  <threadedComment ref="D47" dT="2025-09-30T15:51:50.68" personId="{B86721FC-1FCA-42A8-BEB9-08B6882F97DD}" id="{497E3E80-E0CA-47C0-B277-476EFD8019E2}">
    <text>Precio máximo registrado por las estaciones de servicio (EDS)</text>
  </threadedComment>
  <threadedComment ref="E47" dT="2025-09-30T15:52:02.58" personId="{B86721FC-1FCA-42A8-BEB9-08B6882F97DD}" id="{AC85F7D7-31D6-43CF-9A3A-35BA3C4C99FF}">
    <text>Precio mínimo registrado por las estaciones de servicio (EDS)</text>
  </threadedComment>
  <threadedComment ref="F47" dT="2025-09-30T15:52:14.68" personId="{B86721FC-1FCA-42A8-BEB9-08B6882F97DD}" id="{5F1EBD49-69EB-4F72-BE78-6143D21E9C63}">
    <text>Precio promedio del total de registros de estaciones de servicios (EDS).</text>
  </threadedComment>
  <threadedComment ref="G47" dT="2025-09-30T15:52:26.25" personId="{B86721FC-1FCA-42A8-BEB9-08B6882F97DD}" id="{01B9C839-3E4D-47D7-BA9E-4364879FFA0D}">
    <text>Medida que muestra cuanto se dispersan los precios del promedio.</text>
  </threadedComment>
  <threadedComment ref="H47" dT="2025-10-01T22:19:01.25" personId="{EF4C08D1-7964-4B5D-84AF-C47E86B35A10}" id="{F6C3A8AE-9C4D-49E8-B4D4-22EB32798FBD}">
    <text>Registro del precio más repetido. En cuanto no se repite precio por ciudad, no se registra dato.</text>
  </threadedComment>
  <threadedComment ref="I47" dT="2025-09-30T15:52:53.52" personId="{B86721FC-1FCA-42A8-BEB9-08B6882F97DD}" id="{02DE3004-D426-4359-8A41-971C5A0FB217}">
    <text>Diferencia entre precio máximo y precio de referencia.</text>
  </threadedComment>
  <threadedComment ref="J47" dT="2025-09-30T15:53:06.46" personId="{B86721FC-1FCA-42A8-BEB9-08B6882F97DD}" id="{B527D3C7-AEA6-449B-92C9-22745B782EAD}">
    <text>Diferencia entre precio máximo y precio mínimo.</text>
  </threadedComment>
  <threadedComment ref="K47" dT="2025-09-30T15:53:20.67" personId="{B86721FC-1FCA-42A8-BEB9-08B6882F97DD}" id="{FF563944-529A-4C75-BCD9-211FF8C43EB7}">
    <text>Diferencia entre precio de referencia y precio mínimo.</text>
  </threadedComment>
  <threadedComment ref="L47" dT="2025-09-30T15:53:34.56" personId="{B86721FC-1FCA-42A8-BEB9-08B6882F97DD}" id="{7F43469E-68A6-43D6-97A1-5633707F3307}">
    <text>Diferencia entre precio de referencia y precio promedio.</text>
  </threadedComment>
  <threadedComment ref="B69" dT="2025-09-30T15:54:22.15" personId="{B86721FC-1FCA-42A8-BEB9-08B6882F97DD}" id="{02DBF4D8-C046-4DF6-94D3-F9AF2F8685BA}">
    <text>Los precios de referencia se toman de circular CREG. Yopal no presenta precio de referencia.</text>
  </threadedComment>
  <threadedComment ref="C74" dT="2025-09-30T15:51:50.68" personId="{B86721FC-1FCA-42A8-BEB9-08B6882F97DD}" id="{CE7D2FB3-50E6-4D53-839C-7F0816900813}">
    <text>Precio máximo registrado por las estaciones de servicio (EDS)</text>
  </threadedComment>
  <threadedComment ref="D74" dT="2025-09-30T15:52:02.58" personId="{B86721FC-1FCA-42A8-BEB9-08B6882F97DD}" id="{348BF606-E6D4-4E1E-B59B-2F67CE8E1DA3}">
    <text>Precio mínimo registrado por las estaciones de servicio (EDS)</text>
  </threadedComment>
  <threadedComment ref="E74" dT="2025-09-30T15:52:14.68" personId="{B86721FC-1FCA-42A8-BEB9-08B6882F97DD}" id="{AD52A018-F5D0-45A1-9815-74DCA76EFF93}">
    <text>Precio promedio del total de registros de estaciones de servicios (EDS).</text>
  </threadedComment>
  <threadedComment ref="F74" dT="2025-09-30T15:52:26.25" personId="{B86721FC-1FCA-42A8-BEB9-08B6882F97DD}" id="{867BE736-C5D5-4BB0-9457-A9C102B706A3}">
    <text>Medida que muestra cuanto se dispersan los precios del promedio.</text>
  </threadedComment>
  <threadedComment ref="G74" dT="2025-10-01T22:18:44.22" personId="{EF4C08D1-7964-4B5D-84AF-C47E86B35A10}" id="{9031CDAA-BA86-4DB2-86AF-44DE47462B21}">
    <text xml:space="preserve">Registro del precio más repetido. En cuanto no se repite precio por ciudad, no se registra dato.
</text>
  </threadedComment>
  <threadedComment ref="H74" dT="2025-09-30T15:53:06.46" personId="{B86721FC-1FCA-42A8-BEB9-08B6882F97DD}" id="{9DFF6B87-5B64-4492-B096-DF1E9FB26703}">
    <text>Diferencia entre precio máximo y precio mínimo.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07"/>
  <sheetViews>
    <sheetView showGridLines="0" tabSelected="1" zoomScale="80" zoomScaleNormal="80" workbookViewId="0">
      <selection activeCell="B7" sqref="B7:X7"/>
    </sheetView>
  </sheetViews>
  <sheetFormatPr baseColWidth="10" defaultColWidth="11.42578125" defaultRowHeight="12.75" x14ac:dyDescent="0.2"/>
  <cols>
    <col min="1" max="1" width="10.28515625" style="1" customWidth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5.4257812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32" t="s"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AA6" s="2"/>
      <c r="AB6" s="2"/>
    </row>
    <row r="7" spans="2:28" ht="15" x14ac:dyDescent="0.25">
      <c r="B7" s="33" t="s">
        <v>47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22">
        <v>18</v>
      </c>
      <c r="D10" s="22">
        <v>54</v>
      </c>
      <c r="E10" s="22">
        <v>178</v>
      </c>
      <c r="F10" s="22">
        <v>29</v>
      </c>
      <c r="G10" s="22">
        <v>92</v>
      </c>
      <c r="H10" s="22">
        <v>34</v>
      </c>
      <c r="I10" s="22">
        <v>29</v>
      </c>
      <c r="J10" s="22">
        <v>20</v>
      </c>
      <c r="K10" s="22">
        <v>85</v>
      </c>
      <c r="L10" s="22">
        <v>18</v>
      </c>
      <c r="M10" s="22">
        <v>29</v>
      </c>
      <c r="N10" s="22">
        <v>7</v>
      </c>
      <c r="O10" s="22">
        <v>29</v>
      </c>
      <c r="P10" s="22">
        <v>5</v>
      </c>
      <c r="Q10" s="22">
        <v>0</v>
      </c>
      <c r="R10" s="22">
        <v>11</v>
      </c>
      <c r="S10" s="22">
        <v>17</v>
      </c>
      <c r="T10" s="22">
        <v>9</v>
      </c>
      <c r="U10" s="22">
        <v>9</v>
      </c>
      <c r="V10" s="22">
        <v>5</v>
      </c>
      <c r="W10" s="22">
        <v>29</v>
      </c>
      <c r="X10" s="22">
        <v>7</v>
      </c>
      <c r="AA10" s="2"/>
      <c r="AB10" s="2"/>
    </row>
    <row r="11" spans="2:28" ht="15" x14ac:dyDescent="0.25">
      <c r="B11" s="5" t="s">
        <v>25</v>
      </c>
      <c r="C11" s="22">
        <v>8</v>
      </c>
      <c r="D11" s="22">
        <v>31</v>
      </c>
      <c r="E11" s="22">
        <v>160</v>
      </c>
      <c r="F11" s="22">
        <v>21</v>
      </c>
      <c r="G11" s="22">
        <v>54</v>
      </c>
      <c r="H11" s="22">
        <v>26</v>
      </c>
      <c r="I11" s="22">
        <v>19</v>
      </c>
      <c r="J11" s="22">
        <v>12</v>
      </c>
      <c r="K11" s="22">
        <v>15</v>
      </c>
      <c r="L11" s="22">
        <v>28</v>
      </c>
      <c r="M11" s="22">
        <v>13</v>
      </c>
      <c r="N11" s="22">
        <v>37</v>
      </c>
      <c r="O11" s="22">
        <v>15</v>
      </c>
      <c r="P11" s="22">
        <v>25</v>
      </c>
      <c r="Q11" s="22">
        <v>20</v>
      </c>
      <c r="R11" s="22">
        <v>50</v>
      </c>
      <c r="S11" s="22">
        <v>26</v>
      </c>
      <c r="T11" s="22">
        <v>23</v>
      </c>
      <c r="U11" s="22">
        <v>12</v>
      </c>
      <c r="V11" s="22">
        <v>32</v>
      </c>
      <c r="W11" s="22">
        <v>24</v>
      </c>
      <c r="X11" s="22">
        <v>25</v>
      </c>
      <c r="AA11" s="2"/>
      <c r="AB11" s="2"/>
    </row>
    <row r="12" spans="2:28" ht="15" x14ac:dyDescent="0.25">
      <c r="B12" s="5" t="s">
        <v>26</v>
      </c>
      <c r="C12" s="22">
        <v>0</v>
      </c>
      <c r="D12" s="22">
        <v>0</v>
      </c>
      <c r="E12" s="22">
        <v>6</v>
      </c>
      <c r="F12" s="22">
        <v>0</v>
      </c>
      <c r="G12" s="22">
        <v>1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AA12" s="2"/>
      <c r="AB12" s="2"/>
    </row>
    <row r="13" spans="2:28" ht="15" x14ac:dyDescent="0.25">
      <c r="B13" s="5" t="s">
        <v>27</v>
      </c>
      <c r="C13" s="22">
        <v>1</v>
      </c>
      <c r="D13" s="22">
        <v>2</v>
      </c>
      <c r="E13" s="22">
        <v>8</v>
      </c>
      <c r="F13" s="22">
        <v>0</v>
      </c>
      <c r="G13" s="22">
        <v>3</v>
      </c>
      <c r="H13" s="22">
        <v>1</v>
      </c>
      <c r="I13" s="22">
        <v>0</v>
      </c>
      <c r="J13" s="22">
        <v>0</v>
      </c>
      <c r="K13" s="22">
        <v>9</v>
      </c>
      <c r="L13" s="22">
        <v>2</v>
      </c>
      <c r="M13" s="22">
        <v>0</v>
      </c>
      <c r="N13" s="22">
        <v>4</v>
      </c>
      <c r="O13" s="22">
        <v>0</v>
      </c>
      <c r="P13" s="22">
        <v>1</v>
      </c>
      <c r="Q13" s="22">
        <v>2</v>
      </c>
      <c r="R13" s="22">
        <v>0</v>
      </c>
      <c r="S13" s="22">
        <v>0</v>
      </c>
      <c r="T13" s="22">
        <v>0</v>
      </c>
      <c r="U13" s="22">
        <v>1</v>
      </c>
      <c r="V13" s="22">
        <v>0</v>
      </c>
      <c r="W13" s="22">
        <v>1</v>
      </c>
      <c r="X13" s="22">
        <v>0</v>
      </c>
      <c r="AA13" s="2"/>
      <c r="AB13" s="2"/>
    </row>
    <row r="14" spans="2:28" ht="13.5" customHeight="1" x14ac:dyDescent="0.25">
      <c r="B14" s="5" t="s">
        <v>28</v>
      </c>
      <c r="C14" s="22">
        <v>1</v>
      </c>
      <c r="D14" s="22">
        <v>1</v>
      </c>
      <c r="E14" s="22">
        <v>6</v>
      </c>
      <c r="F14" s="22">
        <v>1</v>
      </c>
      <c r="G14" s="22">
        <v>3</v>
      </c>
      <c r="H14" s="22">
        <v>1</v>
      </c>
      <c r="I14" s="22">
        <v>1</v>
      </c>
      <c r="J14" s="22">
        <v>1</v>
      </c>
      <c r="K14" s="22">
        <v>0</v>
      </c>
      <c r="L14" s="22">
        <v>0</v>
      </c>
      <c r="M14" s="22">
        <v>1</v>
      </c>
      <c r="N14" s="22">
        <v>1</v>
      </c>
      <c r="O14" s="22">
        <v>0</v>
      </c>
      <c r="P14" s="22">
        <v>0</v>
      </c>
      <c r="Q14" s="22">
        <v>3</v>
      </c>
      <c r="R14" s="22">
        <v>2</v>
      </c>
      <c r="S14" s="22">
        <v>0</v>
      </c>
      <c r="T14" s="22">
        <v>1</v>
      </c>
      <c r="U14" s="22">
        <v>0</v>
      </c>
      <c r="V14" s="22">
        <v>0</v>
      </c>
      <c r="W14" s="22">
        <v>0</v>
      </c>
      <c r="X14" s="22">
        <v>0</v>
      </c>
      <c r="AA14" s="2"/>
      <c r="AB14" s="2"/>
    </row>
    <row r="15" spans="2:28" ht="15" x14ac:dyDescent="0.25">
      <c r="B15" s="6" t="s">
        <v>29</v>
      </c>
      <c r="C15" s="7">
        <v>28</v>
      </c>
      <c r="D15" s="7">
        <v>88</v>
      </c>
      <c r="E15" s="7">
        <v>358</v>
      </c>
      <c r="F15" s="7">
        <v>51</v>
      </c>
      <c r="G15" s="7">
        <v>153</v>
      </c>
      <c r="H15" s="7">
        <v>62</v>
      </c>
      <c r="I15" s="7">
        <v>49</v>
      </c>
      <c r="J15" s="7">
        <v>33</v>
      </c>
      <c r="K15" s="7">
        <v>109</v>
      </c>
      <c r="L15" s="7">
        <v>48</v>
      </c>
      <c r="M15" s="7">
        <v>43</v>
      </c>
      <c r="N15" s="7">
        <v>49</v>
      </c>
      <c r="O15" s="7">
        <v>44</v>
      </c>
      <c r="P15" s="7">
        <v>31</v>
      </c>
      <c r="Q15" s="7">
        <v>25</v>
      </c>
      <c r="R15" s="7">
        <v>63</v>
      </c>
      <c r="S15" s="7">
        <v>43</v>
      </c>
      <c r="T15" s="7">
        <v>33</v>
      </c>
      <c r="U15" s="7">
        <v>22</v>
      </c>
      <c r="V15" s="7">
        <v>37</v>
      </c>
      <c r="W15" s="7">
        <v>54</v>
      </c>
      <c r="X15" s="7">
        <v>32</v>
      </c>
      <c r="AA15" s="2"/>
      <c r="AB15" s="2"/>
    </row>
    <row r="16" spans="2:28" ht="15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2"/>
      <c r="AB16" s="2"/>
    </row>
    <row r="17" spans="2:28" ht="15" x14ac:dyDescent="0.25"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AA17" s="2"/>
      <c r="AB17" s="2"/>
    </row>
    <row r="18" spans="2:28" ht="15" x14ac:dyDescent="0.25">
      <c r="B18" s="8"/>
      <c r="AA18" s="2"/>
      <c r="AB18" s="2"/>
    </row>
    <row r="19" spans="2:28" ht="15" x14ac:dyDescent="0.25">
      <c r="C19" s="34" t="s">
        <v>30</v>
      </c>
      <c r="D19" s="34"/>
      <c r="E19" s="34"/>
      <c r="F19" s="34"/>
      <c r="G19" s="34"/>
      <c r="H19" s="34"/>
      <c r="I19" s="34"/>
      <c r="J19" s="34"/>
      <c r="K19" s="34"/>
      <c r="L19" s="34"/>
      <c r="AA19" s="2"/>
      <c r="AB19" s="2"/>
    </row>
    <row r="20" spans="2:28" s="8" customFormat="1" ht="15" x14ac:dyDescent="0.25">
      <c r="B20" s="9" t="s">
        <v>31</v>
      </c>
      <c r="C20" s="14" t="s">
        <v>32</v>
      </c>
      <c r="D20" s="14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  <c r="K20" s="14" t="s">
        <v>40</v>
      </c>
      <c r="L20" s="14" t="s">
        <v>41</v>
      </c>
      <c r="AA20" s="2"/>
      <c r="AB20" s="2"/>
    </row>
    <row r="21" spans="2:28" ht="15" x14ac:dyDescent="0.25">
      <c r="B21" s="10" t="s">
        <v>2</v>
      </c>
      <c r="C21" s="11">
        <v>11171.812648750141</v>
      </c>
      <c r="D21" s="11">
        <v>11264</v>
      </c>
      <c r="E21" s="11">
        <v>10537.5</v>
      </c>
      <c r="F21" s="11">
        <v>10918.648148148148</v>
      </c>
      <c r="G21" s="11">
        <v>202.43836807023766</v>
      </c>
      <c r="H21" s="11">
        <v>10990</v>
      </c>
      <c r="I21" s="11">
        <v>92.187351249858693</v>
      </c>
      <c r="J21" s="11">
        <v>726.5</v>
      </c>
      <c r="K21" s="11">
        <v>634.31264875014131</v>
      </c>
      <c r="L21" s="11">
        <v>253.1645006019935</v>
      </c>
      <c r="M21" s="12"/>
      <c r="AA21" s="2"/>
      <c r="AB21" s="2"/>
    </row>
    <row r="22" spans="2:28" ht="15" x14ac:dyDescent="0.25">
      <c r="B22" s="10" t="s">
        <v>3</v>
      </c>
      <c r="C22" s="11">
        <v>10761.471894211089</v>
      </c>
      <c r="D22" s="11">
        <v>11990</v>
      </c>
      <c r="E22" s="11">
        <v>10100</v>
      </c>
      <c r="F22" s="11">
        <v>10608.835249042146</v>
      </c>
      <c r="G22" s="11">
        <v>320.20593977323699</v>
      </c>
      <c r="H22" s="11">
        <v>10490</v>
      </c>
      <c r="I22" s="11">
        <v>1228.5281057889115</v>
      </c>
      <c r="J22" s="11">
        <v>1890</v>
      </c>
      <c r="K22" s="11">
        <v>661.47189421108851</v>
      </c>
      <c r="L22" s="11">
        <v>152.63664516894278</v>
      </c>
      <c r="M22" s="12"/>
      <c r="AA22" s="2"/>
      <c r="AB22" s="2"/>
    </row>
    <row r="23" spans="2:28" ht="15" x14ac:dyDescent="0.25">
      <c r="B23" s="10" t="s">
        <v>42</v>
      </c>
      <c r="C23" s="11">
        <v>11076.468334681549</v>
      </c>
      <c r="D23" s="11">
        <v>12899</v>
      </c>
      <c r="E23" s="11">
        <v>10090</v>
      </c>
      <c r="F23" s="11">
        <v>10896.53612716763</v>
      </c>
      <c r="G23" s="11">
        <v>402.42678147244743</v>
      </c>
      <c r="H23" s="11">
        <v>11076</v>
      </c>
      <c r="I23" s="11">
        <v>1822.5316653184509</v>
      </c>
      <c r="J23" s="11">
        <v>2809</v>
      </c>
      <c r="K23" s="11">
        <v>986.46833468154909</v>
      </c>
      <c r="L23" s="11">
        <v>179.93220751391891</v>
      </c>
      <c r="M23" s="12"/>
      <c r="AA23" s="2"/>
      <c r="AB23" s="2"/>
    </row>
    <row r="24" spans="2:28" ht="15" x14ac:dyDescent="0.25">
      <c r="B24" s="10" t="s">
        <v>5</v>
      </c>
      <c r="C24" s="11">
        <v>10832.239134681549</v>
      </c>
      <c r="D24" s="11">
        <v>10832</v>
      </c>
      <c r="E24" s="11">
        <v>10090</v>
      </c>
      <c r="F24" s="11">
        <v>10380.82</v>
      </c>
      <c r="G24" s="11">
        <v>188.78577170962862</v>
      </c>
      <c r="H24" s="11">
        <v>10170</v>
      </c>
      <c r="I24" s="11">
        <v>-0.23913468154933071</v>
      </c>
      <c r="J24" s="11">
        <v>742</v>
      </c>
      <c r="K24" s="11">
        <v>742.23913468154933</v>
      </c>
      <c r="L24" s="11">
        <v>451.41913468154962</v>
      </c>
      <c r="M24" s="12"/>
      <c r="AA24" s="2"/>
      <c r="AB24" s="2"/>
    </row>
    <row r="25" spans="2:28" ht="15" x14ac:dyDescent="0.25">
      <c r="B25" s="10" t="s">
        <v>6</v>
      </c>
      <c r="C25" s="11">
        <v>11217.547279719365</v>
      </c>
      <c r="D25" s="11">
        <v>12620</v>
      </c>
      <c r="E25" s="11">
        <v>10120</v>
      </c>
      <c r="F25" s="11">
        <v>11031.080894854585</v>
      </c>
      <c r="G25" s="11">
        <v>350.26863295903814</v>
      </c>
      <c r="H25" s="11">
        <v>11200</v>
      </c>
      <c r="I25" s="11">
        <v>1402.4527202806348</v>
      </c>
      <c r="J25" s="11">
        <v>2500</v>
      </c>
      <c r="K25" s="11">
        <v>1097.5472797193652</v>
      </c>
      <c r="L25" s="11">
        <v>186.46638486477968</v>
      </c>
      <c r="M25" s="12"/>
      <c r="AA25" s="2"/>
      <c r="AB25" s="2"/>
    </row>
    <row r="26" spans="2:28" ht="15" x14ac:dyDescent="0.25">
      <c r="B26" s="10" t="s">
        <v>7</v>
      </c>
      <c r="C26" s="11">
        <v>10727.494891479568</v>
      </c>
      <c r="D26" s="11">
        <v>11945</v>
      </c>
      <c r="E26" s="11">
        <v>9999</v>
      </c>
      <c r="F26" s="11">
        <v>10723.049180327869</v>
      </c>
      <c r="G26" s="11">
        <v>436.82376032136267</v>
      </c>
      <c r="H26" s="11">
        <v>10190</v>
      </c>
      <c r="I26" s="11">
        <v>1217.5051085204323</v>
      </c>
      <c r="J26" s="11">
        <v>1946</v>
      </c>
      <c r="K26" s="11">
        <v>728.49489147956774</v>
      </c>
      <c r="L26" s="11">
        <v>4.4457111516985606</v>
      </c>
      <c r="M26" s="12"/>
      <c r="AA26" s="2"/>
      <c r="AB26" s="2"/>
    </row>
    <row r="27" spans="2:28" ht="15" x14ac:dyDescent="0.25">
      <c r="B27" s="10" t="s">
        <v>8</v>
      </c>
      <c r="C27" s="11">
        <v>11066.612260190434</v>
      </c>
      <c r="D27" s="11">
        <v>11480</v>
      </c>
      <c r="E27" s="11">
        <v>10360</v>
      </c>
      <c r="F27" s="11">
        <v>10983.510416666666</v>
      </c>
      <c r="G27" s="11">
        <v>229.09585624761178</v>
      </c>
      <c r="H27" s="11">
        <v>10970</v>
      </c>
      <c r="I27" s="11">
        <v>413.38773980956648</v>
      </c>
      <c r="J27" s="11">
        <v>1120</v>
      </c>
      <c r="K27" s="11">
        <v>706.61226019043352</v>
      </c>
      <c r="L27" s="11">
        <v>83.101843523767457</v>
      </c>
      <c r="M27" s="12"/>
      <c r="AA27" s="2"/>
      <c r="AB27" s="2"/>
    </row>
    <row r="28" spans="2:28" ht="15" x14ac:dyDescent="0.25">
      <c r="B28" s="10" t="s">
        <v>9</v>
      </c>
      <c r="C28" s="11">
        <v>11145.333441498598</v>
      </c>
      <c r="D28" s="11">
        <v>11140</v>
      </c>
      <c r="E28" s="11">
        <v>10680</v>
      </c>
      <c r="F28" s="11">
        <v>10848.78125</v>
      </c>
      <c r="G28" s="11">
        <v>110.77334245402862</v>
      </c>
      <c r="H28" s="11">
        <v>10890</v>
      </c>
      <c r="I28" s="11">
        <v>-5.333441498598404</v>
      </c>
      <c r="J28" s="11">
        <v>460</v>
      </c>
      <c r="K28" s="11">
        <v>465.3334414985984</v>
      </c>
      <c r="L28" s="11">
        <v>296.5521914985984</v>
      </c>
      <c r="M28" s="12"/>
      <c r="AA28" s="2"/>
      <c r="AB28" s="2"/>
    </row>
    <row r="29" spans="2:28" ht="15" x14ac:dyDescent="0.25">
      <c r="B29" s="10" t="s">
        <v>10</v>
      </c>
      <c r="C29" s="11">
        <v>11098.407890675438</v>
      </c>
      <c r="D29" s="11">
        <v>12800</v>
      </c>
      <c r="E29" s="11">
        <v>10200</v>
      </c>
      <c r="F29" s="11">
        <v>11292.024464831806</v>
      </c>
      <c r="G29" s="11">
        <v>419.51513857210983</v>
      </c>
      <c r="H29" s="11">
        <v>11030</v>
      </c>
      <c r="I29" s="11">
        <v>1701.5921093245615</v>
      </c>
      <c r="J29" s="11">
        <v>2600</v>
      </c>
      <c r="K29" s="11">
        <v>898.40789067543847</v>
      </c>
      <c r="L29" s="11">
        <v>-193.61657415636728</v>
      </c>
      <c r="M29" s="12"/>
      <c r="AA29" s="2"/>
      <c r="AB29" s="2"/>
    </row>
    <row r="30" spans="2:28" ht="15" x14ac:dyDescent="0.25">
      <c r="B30" s="10" t="s">
        <v>11</v>
      </c>
      <c r="C30" s="11">
        <v>10977.494891479568</v>
      </c>
      <c r="D30" s="11">
        <v>11455</v>
      </c>
      <c r="E30" s="11">
        <v>10300</v>
      </c>
      <c r="F30" s="11">
        <v>10869.895833333334</v>
      </c>
      <c r="G30" s="11">
        <v>320.93763929457111</v>
      </c>
      <c r="H30" s="11">
        <v>10610</v>
      </c>
      <c r="I30" s="11">
        <v>477.50510852043226</v>
      </c>
      <c r="J30" s="11">
        <v>1155</v>
      </c>
      <c r="K30" s="11">
        <v>677.49489147956774</v>
      </c>
      <c r="L30" s="11">
        <v>107.5990581462338</v>
      </c>
      <c r="M30" s="12"/>
      <c r="AA30" s="2"/>
      <c r="AB30" s="2"/>
    </row>
    <row r="31" spans="2:28" ht="15" x14ac:dyDescent="0.25">
      <c r="B31" s="10" t="s">
        <v>12</v>
      </c>
      <c r="C31" s="11">
        <v>11169.834882903106</v>
      </c>
      <c r="D31" s="11">
        <v>11313</v>
      </c>
      <c r="E31" s="11">
        <v>10940</v>
      </c>
      <c r="F31" s="11">
        <v>11078.785714285714</v>
      </c>
      <c r="G31" s="11">
        <v>101.3876426475764</v>
      </c>
      <c r="H31" s="11">
        <v>10990</v>
      </c>
      <c r="I31" s="11">
        <v>143.16511709689439</v>
      </c>
      <c r="J31" s="11">
        <v>373</v>
      </c>
      <c r="K31" s="11">
        <v>229.83488290310561</v>
      </c>
      <c r="L31" s="11">
        <v>91.049168617391842</v>
      </c>
      <c r="M31" s="12"/>
      <c r="AA31" s="2"/>
      <c r="AB31" s="2"/>
    </row>
    <row r="32" spans="2:28" ht="15" x14ac:dyDescent="0.25">
      <c r="B32" s="10" t="s">
        <v>13</v>
      </c>
      <c r="C32" s="11">
        <v>10138.405166671377</v>
      </c>
      <c r="D32" s="11">
        <v>10943.333333333334</v>
      </c>
      <c r="E32" s="11">
        <v>9820</v>
      </c>
      <c r="F32" s="11">
        <v>10149.939236111109</v>
      </c>
      <c r="G32" s="11">
        <v>222.33963851550072</v>
      </c>
      <c r="H32" s="11">
        <v>10130</v>
      </c>
      <c r="I32" s="11">
        <v>804.92816666195722</v>
      </c>
      <c r="J32" s="11">
        <v>1123.3333333333339</v>
      </c>
      <c r="K32" s="11">
        <v>318.40516667137672</v>
      </c>
      <c r="L32" s="11">
        <v>-11.534069439732775</v>
      </c>
      <c r="M32" s="12"/>
      <c r="AA32" s="2"/>
      <c r="AB32" s="2"/>
    </row>
    <row r="33" spans="2:28" ht="15" x14ac:dyDescent="0.25">
      <c r="B33" s="10" t="s">
        <v>14</v>
      </c>
      <c r="C33" s="11">
        <v>11159.312648750141</v>
      </c>
      <c r="D33" s="11">
        <v>12349</v>
      </c>
      <c r="E33" s="11">
        <v>10510</v>
      </c>
      <c r="F33" s="11">
        <v>10896.568181818182</v>
      </c>
      <c r="G33" s="11">
        <v>295.83029515764241</v>
      </c>
      <c r="H33" s="11">
        <v>10790</v>
      </c>
      <c r="I33" s="11">
        <v>1189.6873512498587</v>
      </c>
      <c r="J33" s="11">
        <v>1839</v>
      </c>
      <c r="K33" s="11">
        <v>649.31264875014131</v>
      </c>
      <c r="L33" s="11">
        <v>262.74446693195932</v>
      </c>
      <c r="M33" s="12"/>
      <c r="AA33" s="2"/>
      <c r="AB33" s="2"/>
    </row>
    <row r="34" spans="2:28" ht="15" x14ac:dyDescent="0.25">
      <c r="B34" s="10" t="s">
        <v>15</v>
      </c>
      <c r="C34" s="11">
        <v>11218.047279719365</v>
      </c>
      <c r="D34" s="11">
        <v>11550</v>
      </c>
      <c r="E34" s="11">
        <v>11100</v>
      </c>
      <c r="F34" s="11">
        <v>11374</v>
      </c>
      <c r="G34" s="11">
        <v>104.85166173095178</v>
      </c>
      <c r="H34" s="11">
        <v>11450</v>
      </c>
      <c r="I34" s="11">
        <v>331.95272028063482</v>
      </c>
      <c r="J34" s="11">
        <v>450</v>
      </c>
      <c r="K34" s="11">
        <v>118.04727971936518</v>
      </c>
      <c r="L34" s="11">
        <v>-155.95272028063482</v>
      </c>
      <c r="M34" s="12"/>
      <c r="AA34" s="2"/>
      <c r="AB34" s="2"/>
    </row>
    <row r="35" spans="2:28" ht="15" x14ac:dyDescent="0.25">
      <c r="B35" s="10" t="s">
        <v>16</v>
      </c>
      <c r="C35" s="11">
        <v>9169.092872942585</v>
      </c>
      <c r="D35" s="11">
        <v>11366</v>
      </c>
      <c r="E35" s="11">
        <v>8900</v>
      </c>
      <c r="F35" s="11">
        <v>9706.4621212121201</v>
      </c>
      <c r="G35" s="11">
        <v>691.80491851559498</v>
      </c>
      <c r="H35" s="11">
        <v>10414</v>
      </c>
      <c r="I35" s="11">
        <v>2196.907127057415</v>
      </c>
      <c r="J35" s="11">
        <v>2466</v>
      </c>
      <c r="K35" s="11">
        <v>269.09287294258502</v>
      </c>
      <c r="L35" s="11">
        <v>-537.36924826953509</v>
      </c>
      <c r="M35" s="12"/>
      <c r="AA35" s="2"/>
      <c r="AB35" s="2"/>
    </row>
    <row r="36" spans="2:28" ht="15" x14ac:dyDescent="0.25">
      <c r="B36" s="10" t="s">
        <v>17</v>
      </c>
      <c r="C36" s="11">
        <v>8832.4155986818805</v>
      </c>
      <c r="D36" s="11">
        <v>11461</v>
      </c>
      <c r="E36" s="11">
        <v>8670</v>
      </c>
      <c r="F36" s="11">
        <v>9522.0401639344273</v>
      </c>
      <c r="G36" s="11">
        <v>763.08453397185338</v>
      </c>
      <c r="H36" s="11">
        <v>9032</v>
      </c>
      <c r="I36" s="11">
        <v>2628.5844013181195</v>
      </c>
      <c r="J36" s="11">
        <v>2791</v>
      </c>
      <c r="K36" s="11">
        <v>162.41559868188051</v>
      </c>
      <c r="L36" s="11">
        <v>-689.62456525254674</v>
      </c>
      <c r="M36" s="12"/>
      <c r="AA36" s="2"/>
      <c r="AB36" s="2"/>
    </row>
    <row r="37" spans="2:28" ht="15" x14ac:dyDescent="0.25">
      <c r="B37" s="10" t="s">
        <v>18</v>
      </c>
      <c r="C37" s="11">
        <v>10861.471894211089</v>
      </c>
      <c r="D37" s="11">
        <v>11010</v>
      </c>
      <c r="E37" s="11">
        <v>10050</v>
      </c>
      <c r="F37" s="11">
        <v>10558</v>
      </c>
      <c r="G37" s="11">
        <v>199.20633220532341</v>
      </c>
      <c r="H37" s="11">
        <v>10600</v>
      </c>
      <c r="I37" s="11">
        <v>148.52810578891149</v>
      </c>
      <c r="J37" s="11">
        <v>960</v>
      </c>
      <c r="K37" s="11">
        <v>811.47189421108851</v>
      </c>
      <c r="L37" s="11">
        <v>303.47189421108851</v>
      </c>
      <c r="M37" s="12"/>
      <c r="AA37" s="2"/>
      <c r="AB37" s="2"/>
    </row>
    <row r="38" spans="2:28" ht="15" customHeight="1" x14ac:dyDescent="0.25">
      <c r="B38" s="10" t="s">
        <v>19</v>
      </c>
      <c r="C38" s="11">
        <v>10927.494891479568</v>
      </c>
      <c r="D38" s="11">
        <v>11455</v>
      </c>
      <c r="E38" s="11">
        <v>10155</v>
      </c>
      <c r="F38" s="11">
        <v>10632.4375</v>
      </c>
      <c r="G38" s="11">
        <v>265.14641444633946</v>
      </c>
      <c r="H38" s="11">
        <v>10310</v>
      </c>
      <c r="I38" s="11">
        <v>527.50510852043226</v>
      </c>
      <c r="J38" s="11">
        <v>1300</v>
      </c>
      <c r="K38" s="11">
        <v>772.49489147956774</v>
      </c>
      <c r="L38" s="11">
        <v>295.05739147956774</v>
      </c>
      <c r="M38" s="12"/>
      <c r="AA38" s="2"/>
      <c r="AB38" s="2"/>
    </row>
    <row r="39" spans="2:28" ht="15" customHeight="1" x14ac:dyDescent="0.2">
      <c r="B39" s="10" t="s">
        <v>20</v>
      </c>
      <c r="C39" s="11">
        <v>11210.66833468155</v>
      </c>
      <c r="D39" s="11">
        <v>11460</v>
      </c>
      <c r="E39" s="11">
        <v>10790</v>
      </c>
      <c r="F39" s="11">
        <v>11051.818181818182</v>
      </c>
      <c r="G39" s="11">
        <v>129.90858196986636</v>
      </c>
      <c r="H39" s="11">
        <v>11080</v>
      </c>
      <c r="I39" s="11">
        <v>249.33166531845018</v>
      </c>
      <c r="J39" s="11">
        <v>670</v>
      </c>
      <c r="K39" s="11">
        <v>420.66833468154982</v>
      </c>
      <c r="L39" s="11">
        <v>158.85015286336784</v>
      </c>
      <c r="M39" s="12"/>
    </row>
    <row r="40" spans="2:28" ht="15" customHeight="1" x14ac:dyDescent="0.2">
      <c r="B40" s="10" t="s">
        <v>21</v>
      </c>
      <c r="C40" s="11">
        <v>10070.755891479568</v>
      </c>
      <c r="D40" s="11">
        <v>10613.333333333334</v>
      </c>
      <c r="E40" s="11">
        <v>9549</v>
      </c>
      <c r="F40" s="11">
        <v>9852.094594594595</v>
      </c>
      <c r="G40" s="11">
        <v>213.64681110586818</v>
      </c>
      <c r="H40" s="11">
        <v>9750</v>
      </c>
      <c r="I40" s="11">
        <v>542.57744185376578</v>
      </c>
      <c r="J40" s="11">
        <v>1064.3333333333339</v>
      </c>
      <c r="K40" s="11">
        <v>521.75589147956816</v>
      </c>
      <c r="L40" s="11">
        <v>218.66129688497313</v>
      </c>
      <c r="M40" s="12"/>
    </row>
    <row r="41" spans="2:28" ht="15" customHeight="1" x14ac:dyDescent="0.2">
      <c r="B41" s="10" t="s">
        <v>22</v>
      </c>
      <c r="C41" s="11">
        <v>11176.468334681549</v>
      </c>
      <c r="D41" s="11">
        <v>12360</v>
      </c>
      <c r="E41" s="11">
        <v>10090</v>
      </c>
      <c r="F41" s="11">
        <v>10946.907407407407</v>
      </c>
      <c r="G41" s="11">
        <v>260.26455689309665</v>
      </c>
      <c r="H41" s="11">
        <v>10820</v>
      </c>
      <c r="I41" s="11">
        <v>1183.5316653184509</v>
      </c>
      <c r="J41" s="11">
        <v>2270</v>
      </c>
      <c r="K41" s="11">
        <v>1086.4683346815491</v>
      </c>
      <c r="L41" s="11">
        <v>229.56092727414216</v>
      </c>
      <c r="M41" s="12"/>
    </row>
    <row r="42" spans="2:28" ht="15" customHeight="1" x14ac:dyDescent="0.2">
      <c r="B42" s="10" t="s">
        <v>23</v>
      </c>
      <c r="C42" s="11"/>
      <c r="D42" s="11">
        <v>11481</v>
      </c>
      <c r="E42" s="11">
        <v>10855</v>
      </c>
      <c r="F42" s="11">
        <v>11220.53125</v>
      </c>
      <c r="G42" s="11">
        <v>172.90839055244689</v>
      </c>
      <c r="H42" s="11">
        <v>11290</v>
      </c>
      <c r="I42" s="11"/>
      <c r="J42" s="11">
        <v>626</v>
      </c>
      <c r="K42" s="11"/>
      <c r="L42" s="11"/>
    </row>
    <row r="43" spans="2:28" ht="13.5" customHeight="1" x14ac:dyDescent="0.2">
      <c r="I43" s="13"/>
      <c r="J43" s="13"/>
      <c r="K43" s="13"/>
      <c r="L43" s="13"/>
    </row>
    <row r="44" spans="2:28" ht="13.5" customHeight="1" x14ac:dyDescent="0.2">
      <c r="I44" s="13"/>
      <c r="J44" s="13"/>
      <c r="K44" s="13"/>
      <c r="L44" s="13"/>
    </row>
    <row r="45" spans="2:28" x14ac:dyDescent="0.2">
      <c r="I45" s="13"/>
      <c r="J45" s="13"/>
      <c r="K45" s="13"/>
      <c r="L45" s="13"/>
    </row>
    <row r="46" spans="2:28" ht="15" customHeight="1" x14ac:dyDescent="0.2">
      <c r="C46" s="32" t="s">
        <v>30</v>
      </c>
      <c r="D46" s="32"/>
      <c r="E46" s="32"/>
      <c r="F46" s="32"/>
      <c r="G46" s="32"/>
      <c r="H46" s="32"/>
      <c r="I46" s="32"/>
      <c r="J46" s="32"/>
      <c r="K46" s="32"/>
      <c r="L46" s="32"/>
    </row>
    <row r="47" spans="2:28" ht="15" customHeight="1" x14ac:dyDescent="0.2">
      <c r="B47" s="9" t="s">
        <v>43</v>
      </c>
      <c r="C47" s="14" t="s">
        <v>32</v>
      </c>
      <c r="D47" s="14" t="s">
        <v>33</v>
      </c>
      <c r="E47" s="14" t="s">
        <v>34</v>
      </c>
      <c r="F47" s="14" t="s">
        <v>35</v>
      </c>
      <c r="G47" s="14" t="s">
        <v>36</v>
      </c>
      <c r="H47" s="14" t="s">
        <v>37</v>
      </c>
      <c r="I47" s="14" t="s">
        <v>38</v>
      </c>
      <c r="J47" s="14" t="s">
        <v>39</v>
      </c>
      <c r="K47" s="14" t="s">
        <v>40</v>
      </c>
      <c r="L47" s="14" t="s">
        <v>41</v>
      </c>
    </row>
    <row r="48" spans="2:28" ht="15" customHeight="1" x14ac:dyDescent="0.2">
      <c r="B48" s="10" t="s">
        <v>2</v>
      </c>
      <c r="C48" s="15">
        <v>16353.103124624608</v>
      </c>
      <c r="D48" s="15">
        <v>16400</v>
      </c>
      <c r="E48" s="15">
        <v>15590</v>
      </c>
      <c r="F48" s="15">
        <v>16035.137566137566</v>
      </c>
      <c r="G48" s="16">
        <v>224.75076543659455</v>
      </c>
      <c r="H48" s="15" t="s">
        <v>44</v>
      </c>
      <c r="I48" s="15">
        <v>46.896875375392483</v>
      </c>
      <c r="J48" s="15">
        <v>810</v>
      </c>
      <c r="K48" s="15">
        <v>763.10312462460752</v>
      </c>
      <c r="L48" s="15">
        <v>317.96555848704156</v>
      </c>
      <c r="M48" s="12"/>
    </row>
    <row r="49" spans="2:13" ht="15" customHeight="1" x14ac:dyDescent="0.2">
      <c r="B49" s="10" t="s">
        <v>3</v>
      </c>
      <c r="C49" s="15">
        <v>16037.826218918044</v>
      </c>
      <c r="D49" s="15">
        <v>16290</v>
      </c>
      <c r="E49" s="15">
        <v>15290</v>
      </c>
      <c r="F49" s="15">
        <v>15740.546511627907</v>
      </c>
      <c r="G49" s="16">
        <v>251.39430743598294</v>
      </c>
      <c r="H49" s="15" t="s">
        <v>44</v>
      </c>
      <c r="I49" s="15">
        <v>252.17378108195589</v>
      </c>
      <c r="J49" s="15">
        <v>1000</v>
      </c>
      <c r="K49" s="15">
        <v>747.82621891804411</v>
      </c>
      <c r="L49" s="15">
        <v>297.27970729013759</v>
      </c>
      <c r="M49" s="12"/>
    </row>
    <row r="50" spans="2:13" ht="15" customHeight="1" x14ac:dyDescent="0.2">
      <c r="B50" s="10" t="s">
        <v>42</v>
      </c>
      <c r="C50" s="15">
        <v>16393.398187815816</v>
      </c>
      <c r="D50" s="15">
        <v>16890</v>
      </c>
      <c r="E50" s="15">
        <v>15340</v>
      </c>
      <c r="F50" s="15">
        <v>16004.556349206348</v>
      </c>
      <c r="G50" s="16">
        <v>340.9636018180899</v>
      </c>
      <c r="H50" s="15">
        <v>16090</v>
      </c>
      <c r="I50" s="15">
        <v>496.60181218418438</v>
      </c>
      <c r="J50" s="15">
        <v>1550</v>
      </c>
      <c r="K50" s="15">
        <v>1053.3981878158156</v>
      </c>
      <c r="L50" s="15">
        <v>388.84183860946723</v>
      </c>
      <c r="M50" s="12"/>
    </row>
    <row r="51" spans="2:13" ht="15" customHeight="1" x14ac:dyDescent="0.2">
      <c r="B51" s="10" t="s">
        <v>5</v>
      </c>
      <c r="C51" s="15">
        <v>16157.791690264701</v>
      </c>
      <c r="D51" s="15">
        <v>16158</v>
      </c>
      <c r="E51" s="15">
        <v>15300</v>
      </c>
      <c r="F51" s="15">
        <v>15538.705882352941</v>
      </c>
      <c r="G51" s="16">
        <v>189.82036709664712</v>
      </c>
      <c r="H51" s="15" t="s">
        <v>44</v>
      </c>
      <c r="I51" s="15">
        <v>0.20830973529882613</v>
      </c>
      <c r="J51" s="15">
        <v>858</v>
      </c>
      <c r="K51" s="15">
        <v>857.79169026470117</v>
      </c>
      <c r="L51" s="15">
        <v>619.08580791176064</v>
      </c>
      <c r="M51" s="12"/>
    </row>
    <row r="52" spans="2:13" ht="15" customHeight="1" x14ac:dyDescent="0.2">
      <c r="B52" s="10" t="s">
        <v>6</v>
      </c>
      <c r="C52" s="15">
        <v>16402.103852424098</v>
      </c>
      <c r="D52" s="15">
        <v>16785</v>
      </c>
      <c r="E52" s="15">
        <v>15589</v>
      </c>
      <c r="F52" s="15">
        <v>16023.153000000002</v>
      </c>
      <c r="G52" s="16">
        <v>283.81558014833604</v>
      </c>
      <c r="H52" s="15">
        <v>15820</v>
      </c>
      <c r="I52" s="15">
        <v>382.89614757590243</v>
      </c>
      <c r="J52" s="15">
        <v>1196</v>
      </c>
      <c r="K52" s="15">
        <v>813.10385242409757</v>
      </c>
      <c r="L52" s="15">
        <v>378.9508524240955</v>
      </c>
      <c r="M52" s="12"/>
    </row>
    <row r="53" spans="2:13" ht="15" customHeight="1" x14ac:dyDescent="0.2">
      <c r="B53" s="10" t="s">
        <v>7</v>
      </c>
      <c r="C53" s="15">
        <v>15996.061826918043</v>
      </c>
      <c r="D53" s="15">
        <v>16769</v>
      </c>
      <c r="E53" s="15">
        <v>15190</v>
      </c>
      <c r="F53" s="15">
        <v>15805.606557377048</v>
      </c>
      <c r="G53" s="16">
        <v>378.5669592330409</v>
      </c>
      <c r="H53" s="15">
        <v>15470</v>
      </c>
      <c r="I53" s="15">
        <v>772.93817308195685</v>
      </c>
      <c r="J53" s="15">
        <v>1579</v>
      </c>
      <c r="K53" s="15">
        <v>806.06182691804315</v>
      </c>
      <c r="L53" s="15">
        <v>190.45526954099478</v>
      </c>
      <c r="M53" s="12"/>
    </row>
    <row r="54" spans="2:13" ht="15" customHeight="1" x14ac:dyDescent="0.2">
      <c r="B54" s="10" t="s">
        <v>8</v>
      </c>
      <c r="C54" s="15">
        <v>16310.56557783666</v>
      </c>
      <c r="D54" s="15">
        <v>16730</v>
      </c>
      <c r="E54" s="15">
        <v>15829</v>
      </c>
      <c r="F54" s="15">
        <v>16197.352769679299</v>
      </c>
      <c r="G54" s="16">
        <v>229.93220329910355</v>
      </c>
      <c r="H54" s="15">
        <v>16090</v>
      </c>
      <c r="I54" s="15">
        <v>419.43442216334006</v>
      </c>
      <c r="J54" s="15">
        <v>901</v>
      </c>
      <c r="K54" s="15">
        <v>481.56557783665994</v>
      </c>
      <c r="L54" s="15">
        <v>113.212808157361</v>
      </c>
      <c r="M54" s="12"/>
    </row>
    <row r="55" spans="2:13" ht="15" customHeight="1" x14ac:dyDescent="0.2">
      <c r="B55" s="10" t="s">
        <v>9</v>
      </c>
      <c r="C55" s="15">
        <v>16367.911673673325</v>
      </c>
      <c r="D55" s="15">
        <v>16368</v>
      </c>
      <c r="E55" s="15">
        <v>15790</v>
      </c>
      <c r="F55" s="15">
        <v>15983.46875</v>
      </c>
      <c r="G55" s="16">
        <v>149.66155029631616</v>
      </c>
      <c r="H55" s="15">
        <v>15990</v>
      </c>
      <c r="I55" s="15">
        <v>8.832632667508733E-2</v>
      </c>
      <c r="J55" s="15">
        <v>578</v>
      </c>
      <c r="K55" s="15">
        <v>577.91167367332491</v>
      </c>
      <c r="L55" s="15">
        <v>384.44292367332491</v>
      </c>
      <c r="M55" s="12"/>
    </row>
    <row r="56" spans="2:13" ht="15" customHeight="1" x14ac:dyDescent="0.2">
      <c r="B56" s="10" t="s">
        <v>10</v>
      </c>
      <c r="C56" s="15">
        <v>16316.033789366931</v>
      </c>
      <c r="D56" s="15">
        <v>17120</v>
      </c>
      <c r="E56" s="15">
        <v>15270</v>
      </c>
      <c r="F56" s="15">
        <v>16153.766666666668</v>
      </c>
      <c r="G56" s="16">
        <v>388.58285649734518</v>
      </c>
      <c r="H56" s="15" t="s">
        <v>44</v>
      </c>
      <c r="I56" s="15">
        <v>803.96621063306884</v>
      </c>
      <c r="J56" s="15">
        <v>1850</v>
      </c>
      <c r="K56" s="15">
        <v>1046.0337893669312</v>
      </c>
      <c r="L56" s="15">
        <v>162.26712270026292</v>
      </c>
      <c r="M56" s="12"/>
    </row>
    <row r="57" spans="2:13" ht="15" customHeight="1" x14ac:dyDescent="0.2">
      <c r="B57" s="10" t="s">
        <v>11</v>
      </c>
      <c r="C57" s="15">
        <v>16246.061826918043</v>
      </c>
      <c r="D57" s="15">
        <v>16960</v>
      </c>
      <c r="E57" s="15">
        <v>15395</v>
      </c>
      <c r="F57" s="15">
        <v>16114.826086956522</v>
      </c>
      <c r="G57" s="16">
        <v>398.95537507890259</v>
      </c>
      <c r="H57" s="15">
        <v>15790</v>
      </c>
      <c r="I57" s="15">
        <v>713.93817308195685</v>
      </c>
      <c r="J57" s="15">
        <v>1565</v>
      </c>
      <c r="K57" s="15">
        <v>851.06182691804315</v>
      </c>
      <c r="L57" s="15">
        <v>131.23573996152118</v>
      </c>
      <c r="M57" s="12"/>
    </row>
    <row r="58" spans="2:13" ht="15" customHeight="1" x14ac:dyDescent="0.2">
      <c r="B58" s="10" t="s">
        <v>12</v>
      </c>
      <c r="C58" s="15">
        <v>16415.68835517938</v>
      </c>
      <c r="D58" s="15">
        <v>16444</v>
      </c>
      <c r="E58" s="15">
        <v>16052</v>
      </c>
      <c r="F58" s="15">
        <v>16228.720930232557</v>
      </c>
      <c r="G58" s="16">
        <v>122.14751534057487</v>
      </c>
      <c r="H58" s="15">
        <v>16150</v>
      </c>
      <c r="I58" s="15">
        <v>28.311644820620131</v>
      </c>
      <c r="J58" s="15">
        <v>392</v>
      </c>
      <c r="K58" s="15">
        <v>363.68835517937987</v>
      </c>
      <c r="L58" s="15">
        <v>186.96742494682258</v>
      </c>
      <c r="M58" s="12"/>
    </row>
    <row r="59" spans="2:13" ht="15" customHeight="1" x14ac:dyDescent="0.2">
      <c r="B59" s="10" t="s">
        <v>13</v>
      </c>
      <c r="C59" s="15">
        <v>14149.55981016381</v>
      </c>
      <c r="D59" s="15">
        <v>15743.333333333334</v>
      </c>
      <c r="E59" s="15">
        <v>13890</v>
      </c>
      <c r="F59" s="15">
        <v>14289.485185185184</v>
      </c>
      <c r="G59" s="16">
        <v>495.89350007022347</v>
      </c>
      <c r="H59" s="15">
        <v>14150</v>
      </c>
      <c r="I59" s="15">
        <v>1593.7735231695242</v>
      </c>
      <c r="J59" s="15">
        <v>1853.3333333333339</v>
      </c>
      <c r="K59" s="15">
        <v>259.55981016380974</v>
      </c>
      <c r="L59" s="15">
        <v>-139.92537502137384</v>
      </c>
      <c r="M59" s="12"/>
    </row>
    <row r="60" spans="2:13" ht="15" customHeight="1" x14ac:dyDescent="0.2">
      <c r="B60" s="10" t="s">
        <v>14</v>
      </c>
      <c r="C60" s="15">
        <v>16341.103124624608</v>
      </c>
      <c r="D60" s="15">
        <v>16800</v>
      </c>
      <c r="E60" s="15">
        <v>15525</v>
      </c>
      <c r="F60" s="15">
        <v>15954.651875901875</v>
      </c>
      <c r="G60" s="16">
        <v>283.20496521586279</v>
      </c>
      <c r="H60" s="15" t="s">
        <v>44</v>
      </c>
      <c r="I60" s="15">
        <v>458.89687537539248</v>
      </c>
      <c r="J60" s="15">
        <v>1275</v>
      </c>
      <c r="K60" s="15">
        <v>816.10312462460752</v>
      </c>
      <c r="L60" s="15">
        <v>386.451248722733</v>
      </c>
      <c r="M60" s="12"/>
    </row>
    <row r="61" spans="2:13" ht="15" customHeight="1" x14ac:dyDescent="0.2">
      <c r="B61" s="10" t="s">
        <v>15</v>
      </c>
      <c r="C61" s="15">
        <v>16402.603852424098</v>
      </c>
      <c r="D61" s="15">
        <v>16594</v>
      </c>
      <c r="E61" s="15">
        <v>15970</v>
      </c>
      <c r="F61" s="15">
        <v>16322.6</v>
      </c>
      <c r="G61" s="16">
        <v>112.92951723118699</v>
      </c>
      <c r="H61" s="15" t="s">
        <v>44</v>
      </c>
      <c r="I61" s="15">
        <v>191.39614757590243</v>
      </c>
      <c r="J61" s="15">
        <v>624</v>
      </c>
      <c r="K61" s="15">
        <v>432.60385242409757</v>
      </c>
      <c r="L61" s="15">
        <v>80.003852424097204</v>
      </c>
      <c r="M61" s="12"/>
    </row>
    <row r="62" spans="2:13" ht="15" customHeight="1" x14ac:dyDescent="0.2">
      <c r="B62" s="10" t="s">
        <v>16</v>
      </c>
      <c r="C62" s="15">
        <v>14317.408111223154</v>
      </c>
      <c r="D62" s="15">
        <v>16000</v>
      </c>
      <c r="E62" s="15">
        <v>14100</v>
      </c>
      <c r="F62" s="15">
        <v>14675.376811594202</v>
      </c>
      <c r="G62" s="16">
        <v>688.85876236595982</v>
      </c>
      <c r="H62" s="15" t="s">
        <v>44</v>
      </c>
      <c r="I62" s="15">
        <v>1682.5918887768457</v>
      </c>
      <c r="J62" s="15">
        <v>1900</v>
      </c>
      <c r="K62" s="15">
        <v>217.40811122315426</v>
      </c>
      <c r="L62" s="15">
        <v>-357.96870037104782</v>
      </c>
      <c r="M62" s="12"/>
    </row>
    <row r="63" spans="2:13" ht="15" customHeight="1" x14ac:dyDescent="0.2">
      <c r="B63" s="10" t="s">
        <v>17</v>
      </c>
      <c r="C63" s="15">
        <v>14366.221312125394</v>
      </c>
      <c r="D63" s="15">
        <v>16801</v>
      </c>
      <c r="E63" s="15">
        <v>14290</v>
      </c>
      <c r="F63" s="15">
        <v>15069.815532879817</v>
      </c>
      <c r="G63" s="16">
        <v>693.1590404804117</v>
      </c>
      <c r="H63" s="15">
        <v>14579</v>
      </c>
      <c r="I63" s="15">
        <v>2434.7786878746065</v>
      </c>
      <c r="J63" s="15">
        <v>2511</v>
      </c>
      <c r="K63" s="15">
        <v>76.221312125393524</v>
      </c>
      <c r="L63" s="15">
        <v>-703.59422075442308</v>
      </c>
      <c r="M63" s="12"/>
    </row>
    <row r="64" spans="2:13" ht="15" customHeight="1" x14ac:dyDescent="0.2">
      <c r="B64" s="10" t="s">
        <v>18</v>
      </c>
      <c r="C64" s="15">
        <v>16137.826218918044</v>
      </c>
      <c r="D64" s="15">
        <v>16140</v>
      </c>
      <c r="E64" s="15">
        <v>15200</v>
      </c>
      <c r="F64" s="15">
        <v>15723.883720930233</v>
      </c>
      <c r="G64" s="16">
        <v>230.76283530337724</v>
      </c>
      <c r="H64" s="15" t="s">
        <v>44</v>
      </c>
      <c r="I64" s="15">
        <v>2.1737810819558945</v>
      </c>
      <c r="J64" s="15">
        <v>940</v>
      </c>
      <c r="K64" s="15">
        <v>937.82621891804411</v>
      </c>
      <c r="L64" s="15">
        <v>413.94249798781129</v>
      </c>
      <c r="M64" s="12"/>
    </row>
    <row r="65" spans="1:13" ht="15" customHeight="1" x14ac:dyDescent="0.2">
      <c r="B65" s="10" t="s">
        <v>19</v>
      </c>
      <c r="C65" s="15">
        <v>16196.061826918043</v>
      </c>
      <c r="D65" s="15">
        <v>16680</v>
      </c>
      <c r="E65" s="15">
        <v>15425</v>
      </c>
      <c r="F65" s="15">
        <v>15967.030303030304</v>
      </c>
      <c r="G65" s="16">
        <v>217.31694665402952</v>
      </c>
      <c r="H65" s="15">
        <v>15850</v>
      </c>
      <c r="I65" s="15">
        <v>483.93817308195685</v>
      </c>
      <c r="J65" s="15">
        <v>1255</v>
      </c>
      <c r="K65" s="15">
        <v>771.06182691804315</v>
      </c>
      <c r="L65" s="15">
        <v>229.03152388773924</v>
      </c>
      <c r="M65" s="12"/>
    </row>
    <row r="66" spans="1:13" ht="15" customHeight="1" x14ac:dyDescent="0.2">
      <c r="B66" s="10" t="s">
        <v>20</v>
      </c>
      <c r="C66" s="15">
        <v>16527.398187815816</v>
      </c>
      <c r="D66" s="15">
        <v>16455</v>
      </c>
      <c r="E66" s="15">
        <v>15810</v>
      </c>
      <c r="F66" s="15">
        <v>16190.190476190477</v>
      </c>
      <c r="G66" s="16">
        <v>187.83865923915104</v>
      </c>
      <c r="H66" s="15" t="s">
        <v>44</v>
      </c>
      <c r="I66" s="15">
        <v>-72.398187815815618</v>
      </c>
      <c r="J66" s="15">
        <v>645</v>
      </c>
      <c r="K66" s="15">
        <v>717.39818781581562</v>
      </c>
      <c r="L66" s="15">
        <v>337.20771162533856</v>
      </c>
      <c r="M66" s="12"/>
    </row>
    <row r="67" spans="1:13" ht="15" customHeight="1" x14ac:dyDescent="0.2">
      <c r="B67" s="10" t="s">
        <v>21</v>
      </c>
      <c r="C67" s="15">
        <v>14862.228161318044</v>
      </c>
      <c r="D67" s="15">
        <v>14990</v>
      </c>
      <c r="E67" s="15">
        <v>13899</v>
      </c>
      <c r="F67" s="15">
        <v>14158.669369369371</v>
      </c>
      <c r="G67" s="16">
        <v>310.66589317762339</v>
      </c>
      <c r="H67" s="15" t="s">
        <v>44</v>
      </c>
      <c r="I67" s="15">
        <v>127.77183868195607</v>
      </c>
      <c r="J67" s="15">
        <v>1091</v>
      </c>
      <c r="K67" s="15">
        <v>963.22816131804393</v>
      </c>
      <c r="L67" s="15">
        <v>703.55879194867339</v>
      </c>
      <c r="M67" s="12"/>
    </row>
    <row r="68" spans="1:13" ht="15" customHeight="1" x14ac:dyDescent="0.2">
      <c r="B68" s="10" t="s">
        <v>22</v>
      </c>
      <c r="C68" s="15">
        <v>16493.398187815816</v>
      </c>
      <c r="D68" s="15">
        <v>16840</v>
      </c>
      <c r="E68" s="15">
        <v>15840</v>
      </c>
      <c r="F68" s="15">
        <v>16232.566037735849</v>
      </c>
      <c r="G68" s="16">
        <v>260.47807448213683</v>
      </c>
      <c r="H68" s="15">
        <v>15920</v>
      </c>
      <c r="I68" s="15">
        <v>346.60181218418438</v>
      </c>
      <c r="J68" s="15">
        <v>1000</v>
      </c>
      <c r="K68" s="15">
        <v>653.39818781581562</v>
      </c>
      <c r="L68" s="15">
        <v>260.8321500799666</v>
      </c>
      <c r="M68" s="12"/>
    </row>
    <row r="69" spans="1:13" ht="15" customHeight="1" x14ac:dyDescent="0.2">
      <c r="B69" s="10" t="s">
        <v>23</v>
      </c>
      <c r="C69" s="15"/>
      <c r="D69" s="15">
        <v>16871</v>
      </c>
      <c r="E69" s="15">
        <v>16252</v>
      </c>
      <c r="F69" s="15">
        <v>16567.96875</v>
      </c>
      <c r="G69" s="16">
        <v>200.98202204546524</v>
      </c>
      <c r="H69" s="15">
        <v>16790</v>
      </c>
      <c r="I69" s="15"/>
      <c r="J69" s="15">
        <v>619</v>
      </c>
      <c r="K69" s="15"/>
      <c r="L69" s="15"/>
    </row>
    <row r="71" spans="1:13" x14ac:dyDescent="0.2">
      <c r="J71" s="12"/>
    </row>
    <row r="73" spans="1:13" ht="15.75" customHeight="1" x14ac:dyDescent="0.2">
      <c r="C73" s="35" t="s">
        <v>30</v>
      </c>
      <c r="D73" s="35"/>
      <c r="E73" s="35"/>
      <c r="F73" s="35"/>
      <c r="G73" s="35"/>
      <c r="H73" s="35"/>
    </row>
    <row r="74" spans="1:13" ht="15.75" customHeight="1" x14ac:dyDescent="0.2">
      <c r="B74" s="9" t="s">
        <v>45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39</v>
      </c>
    </row>
    <row r="75" spans="1:13" ht="15.75" customHeight="1" x14ac:dyDescent="0.2">
      <c r="A75" s="21"/>
      <c r="B75" s="17" t="s">
        <v>2</v>
      </c>
      <c r="C75" s="18">
        <v>21980</v>
      </c>
      <c r="D75" s="18">
        <v>19600</v>
      </c>
      <c r="E75" s="18">
        <v>20476.277777777777</v>
      </c>
      <c r="F75" s="18">
        <v>763.7312281744729</v>
      </c>
      <c r="G75" s="18">
        <v>19790</v>
      </c>
      <c r="H75" s="11">
        <v>2380</v>
      </c>
      <c r="I75" s="12"/>
    </row>
    <row r="76" spans="1:13" ht="15.75" customHeight="1" x14ac:dyDescent="0.2">
      <c r="A76" s="21"/>
      <c r="B76" s="17" t="s">
        <v>3</v>
      </c>
      <c r="C76" s="18">
        <v>21400</v>
      </c>
      <c r="D76" s="18">
        <v>18780</v>
      </c>
      <c r="E76" s="18">
        <v>19782.796296296296</v>
      </c>
      <c r="F76" s="18">
        <v>558.90737004257744</v>
      </c>
      <c r="G76" s="18">
        <v>19570</v>
      </c>
      <c r="H76" s="11">
        <v>2620</v>
      </c>
    </row>
    <row r="77" spans="1:13" ht="15.75" customHeight="1" x14ac:dyDescent="0.2">
      <c r="A77" s="21"/>
      <c r="B77" s="17" t="s">
        <v>42</v>
      </c>
      <c r="C77" s="18">
        <v>22649</v>
      </c>
      <c r="D77" s="18">
        <v>19310</v>
      </c>
      <c r="E77" s="18">
        <v>20843.779569892475</v>
      </c>
      <c r="F77" s="18">
        <v>927.88003640488614</v>
      </c>
      <c r="G77" s="18">
        <v>21580</v>
      </c>
      <c r="H77" s="11">
        <v>3339</v>
      </c>
    </row>
    <row r="78" spans="1:13" ht="15.75" customHeight="1" x14ac:dyDescent="0.2">
      <c r="A78" s="21"/>
      <c r="B78" s="17" t="s">
        <v>5</v>
      </c>
      <c r="C78" s="18">
        <v>21050</v>
      </c>
      <c r="D78" s="18">
        <v>18540</v>
      </c>
      <c r="E78" s="18">
        <v>19340</v>
      </c>
      <c r="F78" s="18">
        <v>740.53629215589433</v>
      </c>
      <c r="G78" s="18">
        <v>18680</v>
      </c>
      <c r="H78" s="11">
        <v>2510</v>
      </c>
    </row>
    <row r="79" spans="1:13" ht="15.75" customHeight="1" x14ac:dyDescent="0.2">
      <c r="A79" s="21"/>
      <c r="B79" s="17" t="s">
        <v>6</v>
      </c>
      <c r="C79" s="18">
        <v>21679</v>
      </c>
      <c r="D79" s="18">
        <v>18590</v>
      </c>
      <c r="E79" s="18">
        <v>19988.932624113473</v>
      </c>
      <c r="F79" s="18">
        <v>871.26634046825438</v>
      </c>
      <c r="G79" s="18">
        <v>20890</v>
      </c>
      <c r="H79" s="11">
        <v>3089</v>
      </c>
    </row>
    <row r="80" spans="1:13" ht="15.75" customHeight="1" x14ac:dyDescent="0.2">
      <c r="A80" s="21"/>
      <c r="B80" s="17" t="s">
        <v>7</v>
      </c>
      <c r="C80" s="18">
        <v>21739</v>
      </c>
      <c r="D80" s="18">
        <v>19190</v>
      </c>
      <c r="E80" s="18">
        <v>20141.409523809521</v>
      </c>
      <c r="F80" s="18">
        <v>729.356019495694</v>
      </c>
      <c r="G80" s="18">
        <v>19390</v>
      </c>
      <c r="H80" s="11">
        <v>2549</v>
      </c>
    </row>
    <row r="81" spans="1:8" ht="15.75" customHeight="1" x14ac:dyDescent="0.2">
      <c r="A81" s="21"/>
      <c r="B81" s="17" t="s">
        <v>8</v>
      </c>
      <c r="C81" s="18">
        <v>22879</v>
      </c>
      <c r="D81" s="18">
        <v>19485</v>
      </c>
      <c r="E81" s="18">
        <v>20581.827586206895</v>
      </c>
      <c r="F81" s="18">
        <v>896.93287171040822</v>
      </c>
      <c r="G81" s="18">
        <v>19850</v>
      </c>
      <c r="H81" s="11">
        <v>3394</v>
      </c>
    </row>
    <row r="82" spans="1:8" ht="15.75" customHeight="1" x14ac:dyDescent="0.2">
      <c r="A82" s="21"/>
      <c r="B82" s="17" t="s">
        <v>9</v>
      </c>
      <c r="C82" s="18">
        <v>20290</v>
      </c>
      <c r="D82" s="18">
        <v>19000</v>
      </c>
      <c r="E82" s="18">
        <v>19496.55</v>
      </c>
      <c r="F82" s="18">
        <v>359.7934312322763</v>
      </c>
      <c r="G82" s="18">
        <v>19500</v>
      </c>
      <c r="H82" s="11">
        <v>1290</v>
      </c>
    </row>
    <row r="83" spans="1:8" ht="15.75" customHeight="1" x14ac:dyDescent="0.2">
      <c r="A83" s="21"/>
      <c r="B83" s="17" t="s">
        <v>10</v>
      </c>
      <c r="C83" s="18">
        <v>22800</v>
      </c>
      <c r="D83" s="18">
        <v>19590</v>
      </c>
      <c r="E83" s="18">
        <v>20879.764705882353</v>
      </c>
      <c r="F83" s="18">
        <v>896.53347807593002</v>
      </c>
      <c r="G83" s="18">
        <v>19690</v>
      </c>
      <c r="H83" s="11">
        <v>3210</v>
      </c>
    </row>
    <row r="84" spans="1:8" ht="15.75" customHeight="1" x14ac:dyDescent="0.2">
      <c r="A84" s="21"/>
      <c r="B84" s="17" t="s">
        <v>11</v>
      </c>
      <c r="C84" s="18">
        <v>22000</v>
      </c>
      <c r="D84" s="18">
        <v>19360</v>
      </c>
      <c r="E84" s="18">
        <v>20188.611111111109</v>
      </c>
      <c r="F84" s="18">
        <v>870.13488737219473</v>
      </c>
      <c r="G84" s="18">
        <v>19560</v>
      </c>
      <c r="H84" s="11">
        <v>2640</v>
      </c>
    </row>
    <row r="85" spans="1:8" ht="15.75" customHeight="1" x14ac:dyDescent="0.2">
      <c r="A85" s="21"/>
      <c r="B85" s="17" t="s">
        <v>12</v>
      </c>
      <c r="C85" s="18">
        <v>21140</v>
      </c>
      <c r="D85" s="18">
        <v>19500</v>
      </c>
      <c r="E85" s="18">
        <v>20076.103448275862</v>
      </c>
      <c r="F85" s="18">
        <v>487.62781070545901</v>
      </c>
      <c r="G85" s="18">
        <v>19690</v>
      </c>
      <c r="H85" s="11">
        <v>1640</v>
      </c>
    </row>
    <row r="86" spans="1:8" ht="15.75" customHeight="1" x14ac:dyDescent="0.2">
      <c r="A86" s="21"/>
      <c r="B86" s="17" t="s">
        <v>13</v>
      </c>
      <c r="C86" s="18">
        <v>20990</v>
      </c>
      <c r="D86" s="18">
        <v>20345</v>
      </c>
      <c r="E86" s="18">
        <v>20895</v>
      </c>
      <c r="F86" s="18">
        <v>242.57301306342112</v>
      </c>
      <c r="G86" s="18">
        <v>20990</v>
      </c>
      <c r="H86" s="11">
        <v>645</v>
      </c>
    </row>
    <row r="87" spans="1:8" ht="15.75" customHeight="1" x14ac:dyDescent="0.2">
      <c r="A87" s="21"/>
      <c r="B87" s="17" t="s">
        <v>14</v>
      </c>
      <c r="C87" s="18">
        <v>21480</v>
      </c>
      <c r="D87" s="18">
        <v>19460</v>
      </c>
      <c r="E87" s="18">
        <v>20221.241379310344</v>
      </c>
      <c r="F87" s="18">
        <v>537.15252257837835</v>
      </c>
      <c r="G87" s="18">
        <v>20640</v>
      </c>
      <c r="H87" s="11">
        <v>2020</v>
      </c>
    </row>
    <row r="88" spans="1:8" ht="15.75" customHeight="1" x14ac:dyDescent="0.2">
      <c r="A88" s="21"/>
      <c r="B88" s="17" t="s">
        <v>15</v>
      </c>
      <c r="C88" s="18">
        <v>20620</v>
      </c>
      <c r="D88" s="18">
        <v>19360</v>
      </c>
      <c r="E88" s="18">
        <v>19994</v>
      </c>
      <c r="F88" s="18">
        <v>494.95454336736822</v>
      </c>
      <c r="G88" s="18" t="s">
        <v>44</v>
      </c>
      <c r="H88" s="11">
        <v>1260</v>
      </c>
    </row>
    <row r="89" spans="1:8" ht="15.75" customHeight="1" x14ac:dyDescent="0.2">
      <c r="A89" s="21"/>
      <c r="B89" s="17" t="s">
        <v>17</v>
      </c>
      <c r="C89" s="18">
        <v>19599</v>
      </c>
      <c r="D89" s="18">
        <v>19283.333333333332</v>
      </c>
      <c r="E89" s="18">
        <v>19347.81818181818</v>
      </c>
      <c r="F89" s="18">
        <v>92.843519924220899</v>
      </c>
      <c r="G89" s="18">
        <v>19300</v>
      </c>
      <c r="H89" s="18">
        <v>315.66666666666788</v>
      </c>
    </row>
    <row r="90" spans="1:8" ht="15.75" customHeight="1" x14ac:dyDescent="0.2">
      <c r="A90" s="21"/>
      <c r="B90" s="17" t="s">
        <v>18</v>
      </c>
      <c r="C90" s="18">
        <v>20980</v>
      </c>
      <c r="D90" s="18">
        <v>19580</v>
      </c>
      <c r="E90" s="18">
        <v>20001.352941176472</v>
      </c>
      <c r="F90" s="18">
        <v>404.71424196222557</v>
      </c>
      <c r="G90" s="18">
        <v>19930</v>
      </c>
      <c r="H90" s="11">
        <v>1400</v>
      </c>
    </row>
    <row r="91" spans="1:8" ht="15.75" customHeight="1" x14ac:dyDescent="0.2">
      <c r="A91" s="21"/>
      <c r="B91" s="17" t="s">
        <v>19</v>
      </c>
      <c r="C91" s="18">
        <v>20310</v>
      </c>
      <c r="D91" s="18">
        <v>19440</v>
      </c>
      <c r="E91" s="18">
        <v>19726.666666666668</v>
      </c>
      <c r="F91" s="18">
        <v>336.04315199093105</v>
      </c>
      <c r="G91" s="18">
        <v>20310</v>
      </c>
      <c r="H91" s="18">
        <v>870</v>
      </c>
    </row>
    <row r="92" spans="1:8" ht="15.75" customHeight="1" x14ac:dyDescent="0.2">
      <c r="A92" s="21"/>
      <c r="B92" s="17" t="s">
        <v>20</v>
      </c>
      <c r="C92" s="18">
        <v>20990</v>
      </c>
      <c r="D92" s="18">
        <v>19680</v>
      </c>
      <c r="E92" s="18">
        <v>20255.222222222223</v>
      </c>
      <c r="F92" s="18">
        <v>489.08045804800304</v>
      </c>
      <c r="G92" s="18">
        <v>19989</v>
      </c>
      <c r="H92" s="18">
        <v>1310</v>
      </c>
    </row>
    <row r="93" spans="1:8" ht="15.75" customHeight="1" x14ac:dyDescent="0.2">
      <c r="A93" s="21"/>
      <c r="B93" s="17" t="s">
        <v>21</v>
      </c>
      <c r="C93" s="18">
        <v>19811</v>
      </c>
      <c r="D93" s="18">
        <v>19000</v>
      </c>
      <c r="E93" s="18">
        <v>19454.400000000001</v>
      </c>
      <c r="F93" s="18">
        <v>306.70392889560446</v>
      </c>
      <c r="G93" s="18" t="s">
        <v>44</v>
      </c>
      <c r="H93" s="18">
        <v>811</v>
      </c>
    </row>
    <row r="94" spans="1:8" ht="15.75" customHeight="1" x14ac:dyDescent="0.2">
      <c r="A94" s="21"/>
      <c r="B94" s="17" t="s">
        <v>22</v>
      </c>
      <c r="C94" s="18">
        <v>21899</v>
      </c>
      <c r="D94" s="18">
        <v>19810</v>
      </c>
      <c r="E94" s="18">
        <v>20833</v>
      </c>
      <c r="F94" s="18">
        <v>582.86429442391284</v>
      </c>
      <c r="G94" s="18">
        <v>20790</v>
      </c>
      <c r="H94" s="18">
        <v>2089</v>
      </c>
    </row>
    <row r="95" spans="1:8" ht="15.75" customHeight="1" x14ac:dyDescent="0.2">
      <c r="A95" s="21"/>
      <c r="B95" s="17" t="s">
        <v>23</v>
      </c>
      <c r="C95" s="18">
        <v>21840</v>
      </c>
      <c r="D95" s="18">
        <v>19489</v>
      </c>
      <c r="E95" s="18">
        <v>20742.285714285714</v>
      </c>
      <c r="F95" s="18">
        <v>701.63777793714291</v>
      </c>
      <c r="G95" s="18">
        <v>20560</v>
      </c>
      <c r="H95" s="18">
        <v>2351</v>
      </c>
    </row>
    <row r="97" spans="2:8" ht="13.5" thickBot="1" x14ac:dyDescent="0.25"/>
    <row r="98" spans="2:8" ht="12.75" customHeight="1" x14ac:dyDescent="0.2">
      <c r="B98" s="23" t="s">
        <v>46</v>
      </c>
      <c r="C98" s="24"/>
      <c r="D98" s="24"/>
      <c r="E98" s="24"/>
      <c r="F98" s="24"/>
      <c r="G98" s="24"/>
      <c r="H98" s="25"/>
    </row>
    <row r="99" spans="2:8" ht="17.25" customHeight="1" x14ac:dyDescent="0.2">
      <c r="B99" s="26"/>
      <c r="C99" s="27"/>
      <c r="D99" s="27"/>
      <c r="E99" s="27"/>
      <c r="F99" s="27"/>
      <c r="G99" s="27"/>
      <c r="H99" s="28"/>
    </row>
    <row r="100" spans="2:8" ht="13.9" customHeight="1" x14ac:dyDescent="0.2">
      <c r="B100" s="26"/>
      <c r="C100" s="27"/>
      <c r="D100" s="27"/>
      <c r="E100" s="27"/>
      <c r="F100" s="27"/>
      <c r="G100" s="27"/>
      <c r="H100" s="28"/>
    </row>
    <row r="101" spans="2:8" ht="13.9" customHeight="1" x14ac:dyDescent="0.2">
      <c r="B101" s="26"/>
      <c r="C101" s="27"/>
      <c r="D101" s="27"/>
      <c r="E101" s="27"/>
      <c r="F101" s="27"/>
      <c r="G101" s="27"/>
      <c r="H101" s="28"/>
    </row>
    <row r="102" spans="2:8" ht="13.9" customHeight="1" x14ac:dyDescent="0.2">
      <c r="B102" s="26"/>
      <c r="C102" s="27"/>
      <c r="D102" s="27"/>
      <c r="E102" s="27"/>
      <c r="F102" s="27"/>
      <c r="G102" s="27"/>
      <c r="H102" s="28"/>
    </row>
    <row r="103" spans="2:8" ht="13.9" customHeight="1" x14ac:dyDescent="0.2">
      <c r="B103" s="26"/>
      <c r="C103" s="27"/>
      <c r="D103" s="27"/>
      <c r="E103" s="27"/>
      <c r="F103" s="27"/>
      <c r="G103" s="27"/>
      <c r="H103" s="28"/>
    </row>
    <row r="104" spans="2:8" ht="14.45" customHeight="1" x14ac:dyDescent="0.2">
      <c r="B104" s="26"/>
      <c r="C104" s="27"/>
      <c r="D104" s="27"/>
      <c r="E104" s="27"/>
      <c r="F104" s="27"/>
      <c r="G104" s="27"/>
      <c r="H104" s="28"/>
    </row>
    <row r="105" spans="2:8" ht="12.75" customHeight="1" thickBot="1" x14ac:dyDescent="0.25">
      <c r="B105" s="29"/>
      <c r="C105" s="30"/>
      <c r="D105" s="30"/>
      <c r="E105" s="30"/>
      <c r="F105" s="30"/>
      <c r="G105" s="30"/>
      <c r="H105" s="31"/>
    </row>
    <row r="106" spans="2:8" ht="12.75" customHeight="1" x14ac:dyDescent="0.2">
      <c r="B106" s="20"/>
      <c r="C106" s="20"/>
      <c r="D106" s="20"/>
      <c r="E106" s="20"/>
      <c r="F106" s="20"/>
      <c r="G106" s="20"/>
      <c r="H106" s="20"/>
    </row>
    <row r="107" spans="2:8" ht="12.75" customHeight="1" x14ac:dyDescent="0.2">
      <c r="B107" s="20"/>
      <c r="C107" s="20"/>
      <c r="D107" s="20"/>
      <c r="E107" s="20"/>
      <c r="F107" s="20"/>
      <c r="G107" s="20"/>
      <c r="H107" s="20"/>
    </row>
  </sheetData>
  <mergeCells count="6">
    <mergeCell ref="B98:H105"/>
    <mergeCell ref="B6:X6"/>
    <mergeCell ref="B7:X7"/>
    <mergeCell ref="C19:L19"/>
    <mergeCell ref="C46:L46"/>
    <mergeCell ref="C73:H73"/>
  </mergeCells>
  <conditionalFormatting sqref="H48:K69 H75:H88 H90">
    <cfRule type="cellIs" dxfId="1" priority="1" operator="lessThan">
      <formula>0</formula>
    </cfRule>
  </conditionalFormatting>
  <conditionalFormatting sqref="I21:L42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Eliana Rodriguez Pardo</cp:lastModifiedBy>
  <dcterms:created xsi:type="dcterms:W3CDTF">2024-02-20T15:36:56Z</dcterms:created>
  <dcterms:modified xsi:type="dcterms:W3CDTF">2025-12-11T16:27:41Z</dcterms:modified>
</cp:coreProperties>
</file>