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G:\Mi unidad\SUBDIRECCIÓN DE HIDROCARBUROS\2024 - 2025\RECOLECCIÓN DE PRECIOS\2025\10. Octubre\"/>
    </mc:Choice>
  </mc:AlternateContent>
  <xr:revisionPtr revIDLastSave="0" documentId="13_ncr:1_{D3D2507F-6166-4F6D-BA76-CA24759F3AE8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OCTUBRE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tc={0C144469-2AA3-405A-8ED2-ACEFDF32CE2C}</author>
    <author>tc={E6E7EF5E-BEB8-4C72-AE3B-A7CF6A7EB570}</author>
    <author>tc={5D64DE18-83BE-40CD-B956-89C7C161C12A}</author>
    <author>tc={03115126-6089-4F79-B663-3B8B71E84DE4}</author>
    <author>tc={70B8715B-8517-4B33-AF55-819373FDE5A7}</author>
    <author>tc={D9C8A4E4-9789-4174-AA7D-167ED4E1A113}</author>
    <author>tc={A4DD8496-9BCA-42DC-BF7A-DA6BC9292DFC}</author>
    <author>tc={400A46D0-7F81-44CF-95E5-A80A3DC7AFE6}</author>
    <author>tc={C0EB5AE5-F1EE-4017-A45A-466FD265BF2C}</author>
    <author>tc={219CB629-3782-4113-8119-B7FBE1C255E6}</author>
    <author>tc={383A5B53-6227-4DA5-AFF7-B251D7988B27}</author>
    <author>tc={E022CC60-689F-4DCF-AFDC-C90E51543276}</author>
    <author>tc={497E3E80-E0CA-47C0-B277-476EFD8019E2}</author>
    <author>tc={AC85F7D7-31D6-43CF-9A3A-35BA3C4C99FF}</author>
    <author>tc={5F1EBD49-69EB-4F72-BE78-6143D21E9C63}</author>
    <author>tc={01B9C839-3E4D-47D7-BA9E-4364879FFA0D}</author>
    <author>tc={F6C3A8AE-9C4D-49E8-B4D4-22EB32798FBD}</author>
    <author>tc={02DE3004-D426-4359-8A41-971C5A0FB217}</author>
    <author>tc={B527D3C7-AEA6-449B-92C9-22745B782EAD}</author>
    <author>tc={FF563944-529A-4C75-BCD9-211FF8C43EB7}</author>
    <author>tc={7F43469E-68A6-43D6-97A1-5633707F3307}</author>
    <author>tc={02DBF4D8-C046-4DF6-94D3-F9AF2F8685BA}</author>
    <author>tc={CE7D2FB3-50E6-4D53-839C-7F0816900813}</author>
    <author>tc={348BF606-E6D4-4E1E-B59B-2F67CE8E1DA3}</author>
    <author>tc={AD52A018-F5D0-45A1-9815-74DCA76EFF93}</author>
    <author>tc={867BE736-C5D5-4BB0-9457-A9C102B706A3}</author>
    <author>tc={9031CDAA-BA86-4DB2-86AF-44DE47462B21}</author>
    <author>tc={9DFF6B87-5B64-4492-B096-DF1E9FB26703}</author>
  </authors>
  <commentList>
    <comment ref="C20" authorId="0" shapeId="0" xr:uid="{0C144469-2AA3-405A-8ED2-ACEFDF32CE2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de referencia vigente Circular CREG.</t>
      </text>
    </comment>
    <comment ref="D20" authorId="1" shapeId="0" xr:uid="{E6E7EF5E-BEB8-4C72-AE3B-A7CF6A7EB57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máximo registrado por las estaciones de servicio (EDS)</t>
      </text>
    </comment>
    <comment ref="E20" authorId="2" shapeId="0" xr:uid="{5D64DE18-83BE-40CD-B956-89C7C161C12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mínimo registrado por las estaciones de servicio (EDS)</t>
      </text>
    </comment>
    <comment ref="F20" authorId="3" shapeId="0" xr:uid="{03115126-6089-4F79-B663-3B8B71E84DE4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promedio del total de registros de estaciones de servicios (EDS).</t>
      </text>
    </comment>
    <comment ref="G20" authorId="4" shapeId="0" xr:uid="{70B8715B-8517-4B33-AF55-819373FDE5A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Medida que muestra cuanto se dispersan los precios del promedio.</t>
      </text>
    </comment>
    <comment ref="H20" authorId="5" shapeId="0" xr:uid="{D9C8A4E4-9789-4174-AA7D-167ED4E1A11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Registro del precio más repetido. En cuanto no se repite precio por ciudad, no se registra dato.</t>
      </text>
    </comment>
    <comment ref="I20" authorId="6" shapeId="0" xr:uid="{A4DD8496-9BCA-42DC-BF7A-DA6BC9292DF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máximo y precio de referencia.</t>
      </text>
    </comment>
    <comment ref="J20" authorId="7" shapeId="0" xr:uid="{400A46D0-7F81-44CF-95E5-A80A3DC7AFE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máximo y precio mínimo.</t>
      </text>
    </comment>
    <comment ref="K20" authorId="8" shapeId="0" xr:uid="{C0EB5AE5-F1EE-4017-A45A-466FD265BF2C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de referencia y precio mínimo.</t>
      </text>
    </comment>
    <comment ref="L20" authorId="9" shapeId="0" xr:uid="{219CB629-3782-4113-8119-B7FBE1C255E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de referencia y precio promedio.</t>
      </text>
    </comment>
    <comment ref="B42" authorId="10" shapeId="0" xr:uid="{383A5B53-6227-4DA5-AFF7-B251D7988B2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Los precios de referencia se toman de circular CREG. Yopal no presenta precio de referencia.</t>
      </text>
    </comment>
    <comment ref="C47" authorId="11" shapeId="0" xr:uid="{E022CC60-689F-4DCF-AFDC-C90E51543276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de referencia vigente Circular CREG.</t>
      </text>
    </comment>
    <comment ref="D47" authorId="12" shapeId="0" xr:uid="{497E3E80-E0CA-47C0-B277-476EFD8019E2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máximo registrado por las estaciones de servicio (EDS)</t>
      </text>
    </comment>
    <comment ref="E47" authorId="13" shapeId="0" xr:uid="{AC85F7D7-31D6-43CF-9A3A-35BA3C4C99FF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mínimo registrado por las estaciones de servicio (EDS)</t>
      </text>
    </comment>
    <comment ref="F47" authorId="14" shapeId="0" xr:uid="{5F1EBD49-69EB-4F72-BE78-6143D21E9C6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promedio del total de registros de estaciones de servicios (EDS).</t>
      </text>
    </comment>
    <comment ref="G47" authorId="15" shapeId="0" xr:uid="{01B9C839-3E4D-47D7-BA9E-4364879FFA0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Medida que muestra cuanto se dispersan los precios del promedio.</t>
      </text>
    </comment>
    <comment ref="H47" authorId="16" shapeId="0" xr:uid="{F6C3A8AE-9C4D-49E8-B4D4-22EB32798FB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Registro del precio más repetido. En cuanto no se repite precio por ciudad, no se registra dato.</t>
      </text>
    </comment>
    <comment ref="I47" authorId="17" shapeId="0" xr:uid="{02DE3004-D426-4359-8A41-971C5A0FB21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máximo y precio de referencia.</t>
      </text>
    </comment>
    <comment ref="J47" authorId="18" shapeId="0" xr:uid="{B527D3C7-AEA6-449B-92C9-22745B782EAD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máximo y precio mínimo.</t>
      </text>
    </comment>
    <comment ref="K47" authorId="19" shapeId="0" xr:uid="{FF563944-529A-4C75-BCD9-211FF8C43EB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de referencia y precio mínimo.</t>
      </text>
    </comment>
    <comment ref="L47" authorId="20" shapeId="0" xr:uid="{7F43469E-68A6-43D6-97A1-5633707F330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de referencia y precio promedio.</t>
      </text>
    </comment>
    <comment ref="B69" authorId="21" shapeId="0" xr:uid="{02DBF4D8-C046-4DF6-94D3-F9AF2F8685BA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Los precios de referencia se toman de circular CREG. Yopal no presenta precio de referencia.</t>
      </text>
    </comment>
    <comment ref="C74" authorId="22" shapeId="0" xr:uid="{CE7D2FB3-50E6-4D53-839C-7F081690081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máximo registrado por las estaciones de servicio (EDS)</t>
      </text>
    </comment>
    <comment ref="D74" authorId="23" shapeId="0" xr:uid="{348BF606-E6D4-4E1E-B59B-2F67CE8E1DA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mínimo registrado por las estaciones de servicio (EDS)</t>
      </text>
    </comment>
    <comment ref="E74" authorId="24" shapeId="0" xr:uid="{AD52A018-F5D0-45A1-9815-74DCA76EFF9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Precio promedio del total de registros de estaciones de servicios (EDS).</t>
      </text>
    </comment>
    <comment ref="F74" authorId="25" shapeId="0" xr:uid="{867BE736-C5D5-4BB0-9457-A9C102B706A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Medida que muestra cuanto se dispersan los precios del promedio.</t>
      </text>
    </comment>
    <comment ref="G74" authorId="26" shapeId="0" xr:uid="{9031CDAA-BA86-4DB2-86AF-44DE47462B2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Registro del precio más repetido. En cuanto no se repite precio por ciudad, no se registra dato.
</t>
      </text>
    </comment>
    <comment ref="H74" authorId="27" shapeId="0" xr:uid="{9DFF6B87-5B64-4492-B096-DF1E9FB2670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Diferencia entre precio máximo y precio mínimo.</t>
      </text>
    </comment>
  </commentList>
</comments>
</file>

<file path=xl/sharedStrings.xml><?xml version="1.0" encoding="utf-8"?>
<sst xmlns="http://schemas.openxmlformats.org/spreadsheetml/2006/main" count="143" uniqueCount="48">
  <si>
    <t>ESTADÍSTICAS PRECIOS EN ESTACIONES DE SERVICIO</t>
  </si>
  <si>
    <t># EDS</t>
  </si>
  <si>
    <t>ARMENIA</t>
  </si>
  <si>
    <t>BARRANQUILLA</t>
  </si>
  <si>
    <t>BOGOTA D.C.</t>
  </si>
  <si>
    <t>BUCARAMANGA</t>
  </si>
  <si>
    <t>CALI</t>
  </si>
  <si>
    <t>CARTAGENA DE INDIAS</t>
  </si>
  <si>
    <t>IBAGUE</t>
  </si>
  <si>
    <t>MANIZALES</t>
  </si>
  <si>
    <t>MEDELLIN</t>
  </si>
  <si>
    <t>MONTERIA</t>
  </si>
  <si>
    <t>NEIVA</t>
  </si>
  <si>
    <t>PASTO</t>
  </si>
  <si>
    <t>PEREIRA</t>
  </si>
  <si>
    <t>POPAYAN</t>
  </si>
  <si>
    <t>RIOHACHA</t>
  </si>
  <si>
    <t>SAN JOSE DE CUCUTA</t>
  </si>
  <si>
    <t>SANTA MARTA</t>
  </si>
  <si>
    <t>SINCELEJO</t>
  </si>
  <si>
    <t>TUNJA</t>
  </si>
  <si>
    <t>VALLEDUPAR</t>
  </si>
  <si>
    <t>VILLAVICENCIO</t>
  </si>
  <si>
    <t>YOPAL</t>
  </si>
  <si>
    <t>ACPM, GM, GME</t>
  </si>
  <si>
    <t xml:space="preserve">ACPM, GM  </t>
  </si>
  <si>
    <t>GM, GME</t>
  </si>
  <si>
    <t>SOLO ACPM</t>
  </si>
  <si>
    <t>SOLO GM</t>
  </si>
  <si>
    <t xml:space="preserve">TOTAL </t>
  </si>
  <si>
    <t>PRECIOS SICOM</t>
  </si>
  <si>
    <t>ACPM</t>
  </si>
  <si>
    <t>Referencia</t>
  </si>
  <si>
    <t>Máximo</t>
  </si>
  <si>
    <t>Mínimo</t>
  </si>
  <si>
    <t>Promedio</t>
  </si>
  <si>
    <t>Desv. Estan.</t>
  </si>
  <si>
    <t>Moda</t>
  </si>
  <si>
    <t>Max - Ref</t>
  </si>
  <si>
    <t>Max - Min</t>
  </si>
  <si>
    <t>Ref - Min</t>
  </si>
  <si>
    <t>Ref - Prom</t>
  </si>
  <si>
    <t>BOGOTA, D.C.</t>
  </si>
  <si>
    <t>GMC</t>
  </si>
  <si>
    <t/>
  </si>
  <si>
    <t>GME</t>
  </si>
  <si>
    <t>OCTUBRE DE 2025</t>
  </si>
  <si>
    <t xml:space="preserve">
Esta información fue consultada el 09/12/2025 a través de SICOM, plataforma administrada por el Ministerio de Minas y Energía - MME. 
Los datos tomados como soporte para la elaboración de este análisis fueron descargados y registrados en la UPME mediante Radicado No. 20251110349132. 
La información presentada esta sujeta a actualizaciones que puedan presentarse sobre los datos registrados en SICOM.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</si>
</sst>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i/>
      <sz val="10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CC0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0" fillId="3" borderId="0" xfId="0" applyFill="1"/>
    <xf numFmtId="0" fontId="4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3" fillId="2" borderId="1" xfId="0" applyFont="1" applyFill="1" applyBorder="1"/>
    <xf numFmtId="3" fontId="3" fillId="2" borderId="1" xfId="0" applyNumberFormat="1" applyFont="1" applyFill="1" applyBorder="1" applyAlignment="1">
      <alignment horizontal="center"/>
    </xf>
    <xf numFmtId="0" fontId="4" fillId="0" borderId="0" xfId="0" applyFont="1"/>
    <xf numFmtId="0" fontId="4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65" fontId="2" fillId="0" borderId="1" xfId="1" applyNumberFormat="1" applyFont="1" applyFill="1" applyBorder="1" applyAlignment="1">
      <alignment vertical="center"/>
    </xf>
    <xf numFmtId="165" fontId="2" fillId="0" borderId="0" xfId="0" applyNumberFormat="1" applyFont="1"/>
    <xf numFmtId="165" fontId="2" fillId="0" borderId="0" xfId="1" applyNumberFormat="1" applyFont="1" applyAlignment="1"/>
    <xf numFmtId="0" fontId="4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vertical="center"/>
    </xf>
    <xf numFmtId="165" fontId="2" fillId="3" borderId="1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165" fontId="2" fillId="0" borderId="1" xfId="1" applyNumberFormat="1" applyFont="1" applyFill="1" applyBorder="1" applyAlignment="1">
      <alignment horizontal="center" vertical="center"/>
    </xf>
    <xf numFmtId="3" fontId="2" fillId="0" borderId="0" xfId="0" applyNumberFormat="1" applyFont="1"/>
    <xf numFmtId="0" fontId="2" fillId="0" borderId="0" xfId="0" applyFont="1" applyAlignment="1">
      <alignment wrapText="1"/>
    </xf>
    <xf numFmtId="0" fontId="4" fillId="0" borderId="0" xfId="0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7" fontId="3" fillId="2" borderId="0" xfId="0" applyNumberFormat="1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</cellXfs>
  <cellStyles count="2">
    <cellStyle name="Moneda 11" xfId="1" xr:uid="{00000000-0005-0000-0000-000000000000}"/>
    <cellStyle name="Normal" xfId="0" builtinId="0"/>
  </cellStyles>
  <dxfs count="2">
    <dxf>
      <font>
        <b/>
        <i val="0"/>
        <color rgb="FF7030A0"/>
      </font>
    </dxf>
    <dxf>
      <font>
        <b/>
        <i val="0"/>
        <color rgb="FF7030A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b="1">
                <a:solidFill>
                  <a:sysClr val="windowText" lastClr="000000"/>
                </a:solidFill>
              </a:rPr>
              <a:t>PRECIOS</a:t>
            </a:r>
            <a:r>
              <a:rPr lang="es-CO" b="1" baseline="0">
                <a:solidFill>
                  <a:sysClr val="windowText" lastClr="000000"/>
                </a:solidFill>
              </a:rPr>
              <a:t> SICOM ACPM</a:t>
            </a:r>
            <a:endParaRPr lang="es-CO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'OCTUBRE 2025'!$D$20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'OCTUBRE 2025'!$B$21:$B$42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'OCTUBRE 2025'!$D$21:$D$42</c:f>
              <c:numCache>
                <c:formatCode>_-"$"* #,##0_-;\-"$"* #,##0_-;_-"$"* "-"??_-;_-@_-</c:formatCode>
                <c:ptCount val="22"/>
                <c:pt idx="0">
                  <c:v>11150</c:v>
                </c:pt>
                <c:pt idx="1">
                  <c:v>11940</c:v>
                </c:pt>
                <c:pt idx="2">
                  <c:v>12849</c:v>
                </c:pt>
                <c:pt idx="3">
                  <c:v>10732</c:v>
                </c:pt>
                <c:pt idx="4">
                  <c:v>12520</c:v>
                </c:pt>
                <c:pt idx="5">
                  <c:v>11750</c:v>
                </c:pt>
                <c:pt idx="6">
                  <c:v>11370</c:v>
                </c:pt>
                <c:pt idx="7">
                  <c:v>11643.4</c:v>
                </c:pt>
                <c:pt idx="8">
                  <c:v>12750</c:v>
                </c:pt>
                <c:pt idx="9">
                  <c:v>11350</c:v>
                </c:pt>
                <c:pt idx="10">
                  <c:v>11203.333333333334</c:v>
                </c:pt>
                <c:pt idx="11">
                  <c:v>10700</c:v>
                </c:pt>
                <c:pt idx="12">
                  <c:v>12349</c:v>
                </c:pt>
                <c:pt idx="13">
                  <c:v>11450</c:v>
                </c:pt>
                <c:pt idx="14">
                  <c:v>10873</c:v>
                </c:pt>
                <c:pt idx="15">
                  <c:v>11504.333333333334</c:v>
                </c:pt>
                <c:pt idx="16">
                  <c:v>10861</c:v>
                </c:pt>
                <c:pt idx="17">
                  <c:v>10930</c:v>
                </c:pt>
                <c:pt idx="18">
                  <c:v>11360</c:v>
                </c:pt>
                <c:pt idx="19">
                  <c:v>11663.25</c:v>
                </c:pt>
                <c:pt idx="20">
                  <c:v>12790</c:v>
                </c:pt>
                <c:pt idx="21">
                  <c:v>11400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5A-42B6-B062-E0D0233DD8A7}"/>
            </c:ext>
          </c:extLst>
        </c:ser>
        <c:ser>
          <c:idx val="1"/>
          <c:order val="1"/>
          <c:tx>
            <c:strRef>
              <c:f>'OCTUBRE 2025'!$E$20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'OCTUBRE 2025'!$B$21:$B$42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'OCTUBRE 2025'!$E$21:$E$42</c:f>
              <c:numCache>
                <c:formatCode>_-"$"* #,##0_-;\-"$"* #,##0_-;_-"$"* "-"??_-;_-@_-</c:formatCode>
                <c:ptCount val="22"/>
                <c:pt idx="0">
                  <c:v>10485</c:v>
                </c:pt>
                <c:pt idx="1">
                  <c:v>10100</c:v>
                </c:pt>
                <c:pt idx="2">
                  <c:v>10143.333333333334</c:v>
                </c:pt>
                <c:pt idx="3">
                  <c:v>10040</c:v>
                </c:pt>
                <c:pt idx="4">
                  <c:v>10288</c:v>
                </c:pt>
                <c:pt idx="5">
                  <c:v>9999</c:v>
                </c:pt>
                <c:pt idx="6">
                  <c:v>10260</c:v>
                </c:pt>
                <c:pt idx="7">
                  <c:v>10580</c:v>
                </c:pt>
                <c:pt idx="8">
                  <c:v>10742</c:v>
                </c:pt>
                <c:pt idx="9">
                  <c:v>10200</c:v>
                </c:pt>
                <c:pt idx="10">
                  <c:v>10840</c:v>
                </c:pt>
                <c:pt idx="11">
                  <c:v>9770</c:v>
                </c:pt>
                <c:pt idx="12">
                  <c:v>10405</c:v>
                </c:pt>
                <c:pt idx="13">
                  <c:v>11133.333333333334</c:v>
                </c:pt>
                <c:pt idx="14">
                  <c:v>8800</c:v>
                </c:pt>
                <c:pt idx="15">
                  <c:v>8667</c:v>
                </c:pt>
                <c:pt idx="16">
                  <c:v>10010</c:v>
                </c:pt>
                <c:pt idx="17">
                  <c:v>10070</c:v>
                </c:pt>
                <c:pt idx="18">
                  <c:v>10710</c:v>
                </c:pt>
                <c:pt idx="19">
                  <c:v>9549</c:v>
                </c:pt>
                <c:pt idx="20">
                  <c:v>9990</c:v>
                </c:pt>
                <c:pt idx="21">
                  <c:v>10840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5A-42B6-B062-E0D0233DD8A7}"/>
            </c:ext>
          </c:extLst>
        </c:ser>
        <c:ser>
          <c:idx val="2"/>
          <c:order val="2"/>
          <c:tx>
            <c:strRef>
              <c:f>'OCTUBRE 2025'!$F$20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rgbClr val="BFCC04"/>
            </a:solidFill>
            <a:ln>
              <a:noFill/>
            </a:ln>
            <a:effectLst/>
          </c:spPr>
          <c:invertIfNegative val="0"/>
          <c:cat>
            <c:strRef>
              <c:f>'OCTUBRE 2025'!$B$21:$B$42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'OCTUBRE 2025'!$F$21:$F$42</c:f>
              <c:numCache>
                <c:formatCode>_-"$"* #,##0_-;\-"$"* #,##0_-;_-"$"* "-"??_-;_-@_-</c:formatCode>
                <c:ptCount val="22"/>
                <c:pt idx="0">
                  <c:v>10841.693333333335</c:v>
                </c:pt>
                <c:pt idx="1">
                  <c:v>10524.016460905348</c:v>
                </c:pt>
                <c:pt idx="2">
                  <c:v>10823.285416666671</c:v>
                </c:pt>
                <c:pt idx="3">
                  <c:v>10292.08527131783</c:v>
                </c:pt>
                <c:pt idx="4">
                  <c:v>10947.147319819816</c:v>
                </c:pt>
                <c:pt idx="5">
                  <c:v>10647.081818181818</c:v>
                </c:pt>
                <c:pt idx="6">
                  <c:v>10936.853260869566</c:v>
                </c:pt>
                <c:pt idx="7">
                  <c:v>10818.806896551727</c:v>
                </c:pt>
                <c:pt idx="8">
                  <c:v>11229.74</c:v>
                </c:pt>
                <c:pt idx="9">
                  <c:v>10778.569105691056</c:v>
                </c:pt>
                <c:pt idx="10">
                  <c:v>10988.370370370372</c:v>
                </c:pt>
                <c:pt idx="11">
                  <c:v>10076.133544973547</c:v>
                </c:pt>
                <c:pt idx="12">
                  <c:v>10846.619047619046</c:v>
                </c:pt>
                <c:pt idx="13">
                  <c:v>11308.952380952382</c:v>
                </c:pt>
                <c:pt idx="14">
                  <c:v>9560</c:v>
                </c:pt>
                <c:pt idx="15">
                  <c:v>9694.3753246753258</c:v>
                </c:pt>
                <c:pt idx="16">
                  <c:v>10508.13725490196</c:v>
                </c:pt>
                <c:pt idx="17">
                  <c:v>10574.946666666665</c:v>
                </c:pt>
                <c:pt idx="18">
                  <c:v>10976.238095238095</c:v>
                </c:pt>
                <c:pt idx="19">
                  <c:v>9841.3072196620578</c:v>
                </c:pt>
                <c:pt idx="20">
                  <c:v>10908.455337690631</c:v>
                </c:pt>
                <c:pt idx="21">
                  <c:v>11148.077777777778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5A-42B6-B062-E0D0233DD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25"/>
        <c:axId val="-309676800"/>
        <c:axId val="-309693120"/>
      </c:barChart>
      <c:lineChart>
        <c:grouping val="standard"/>
        <c:varyColors val="0"/>
        <c:ser>
          <c:idx val="4"/>
          <c:order val="3"/>
          <c:tx>
            <c:strRef>
              <c:f>'OCTUBRE 2025'!$C$20</c:f>
              <c:strCache>
                <c:ptCount val="1"/>
                <c:pt idx="0">
                  <c:v>Referencia</c:v>
                </c:pt>
              </c:strCache>
            </c:strRef>
          </c:tx>
          <c:spPr>
            <a:ln w="53975" cap="rnd" cmpd="dbl">
              <a:solidFill>
                <a:schemeClr val="tx1"/>
              </a:solidFill>
              <a:prstDash val="solid"/>
              <a:round/>
            </a:ln>
            <a:effectLst/>
          </c:spPr>
          <c:marker>
            <c:symbol val="diamond"/>
            <c:size val="8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cat>
            <c:strRef>
              <c:f>'OCTUBRE 2025'!$B$21:$B$41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</c:strCache>
            </c:strRef>
          </c:cat>
          <c:val>
            <c:numRef>
              <c:f>'OCTUBRE 2025'!$C$21:$C$41</c:f>
              <c:numCache>
                <c:formatCode>_-"$"* #,##0_-;\-"$"* #,##0_-;_-"$"* "-"??_-;_-@_-</c:formatCode>
                <c:ptCount val="21"/>
                <c:pt idx="0">
                  <c:v>11171.812648750141</c:v>
                </c:pt>
                <c:pt idx="1">
                  <c:v>10761.471894211089</c:v>
                </c:pt>
                <c:pt idx="2">
                  <c:v>11076.468334681549</c:v>
                </c:pt>
                <c:pt idx="3">
                  <c:v>10832.239134681549</c:v>
                </c:pt>
                <c:pt idx="4">
                  <c:v>11217.547279719365</c:v>
                </c:pt>
                <c:pt idx="5">
                  <c:v>10727.494891479568</c:v>
                </c:pt>
                <c:pt idx="6">
                  <c:v>11066.612260190434</c:v>
                </c:pt>
                <c:pt idx="7">
                  <c:v>11145.333441498598</c:v>
                </c:pt>
                <c:pt idx="8">
                  <c:v>11098.407890675438</c:v>
                </c:pt>
                <c:pt idx="9">
                  <c:v>10977.494891479568</c:v>
                </c:pt>
                <c:pt idx="10">
                  <c:v>11169.834882903106</c:v>
                </c:pt>
                <c:pt idx="11">
                  <c:v>10138.405166671377</c:v>
                </c:pt>
                <c:pt idx="12">
                  <c:v>11159.312648750141</c:v>
                </c:pt>
                <c:pt idx="13">
                  <c:v>11218.047279719365</c:v>
                </c:pt>
                <c:pt idx="14">
                  <c:v>9169.092872942585</c:v>
                </c:pt>
                <c:pt idx="15">
                  <c:v>8832.4155986818805</c:v>
                </c:pt>
                <c:pt idx="16">
                  <c:v>10861.471894211089</c:v>
                </c:pt>
                <c:pt idx="17">
                  <c:v>10927.494891479568</c:v>
                </c:pt>
                <c:pt idx="18">
                  <c:v>11210.66833468155</c:v>
                </c:pt>
                <c:pt idx="19">
                  <c:v>10070.755891479568</c:v>
                </c:pt>
                <c:pt idx="20">
                  <c:v>11176.468334681549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5A-42B6-B062-E0D0233DD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9676800"/>
        <c:axId val="-309693120"/>
      </c:lineChart>
      <c:lineChart>
        <c:grouping val="standard"/>
        <c:varyColors val="0"/>
        <c:ser>
          <c:idx val="3"/>
          <c:order val="4"/>
          <c:tx>
            <c:strRef>
              <c:f>'OCTUBRE 2025'!$G$20</c:f>
              <c:strCache>
                <c:ptCount val="1"/>
                <c:pt idx="0">
                  <c:v>Desv. Estan.</c:v>
                </c:pt>
              </c:strCache>
            </c:strRef>
          </c:tx>
          <c:spPr>
            <a:ln w="28575" cap="rnd" cmpd="sng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20000"/>
                  <a:lumOff val="80000"/>
                </a:schemeClr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'OCTUBRE 2025'!$B$21:$B$41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</c:strCache>
            </c:strRef>
          </c:cat>
          <c:val>
            <c:numRef>
              <c:f>'OCTUBRE 2025'!$G$21:$G$42</c:f>
              <c:numCache>
                <c:formatCode>_-"$"* #,##0_-;\-"$"* #,##0_-;_-"$"* "-"??_-;_-@_-</c:formatCode>
                <c:ptCount val="22"/>
                <c:pt idx="0">
                  <c:v>190.67003889791735</c:v>
                </c:pt>
                <c:pt idx="1">
                  <c:v>334.49611553281454</c:v>
                </c:pt>
                <c:pt idx="2">
                  <c:v>416.82655156897306</c:v>
                </c:pt>
                <c:pt idx="3">
                  <c:v>187.94557864557476</c:v>
                </c:pt>
                <c:pt idx="4">
                  <c:v>344.32822032249874</c:v>
                </c:pt>
                <c:pt idx="5">
                  <c:v>433.81040856405502</c:v>
                </c:pt>
                <c:pt idx="6">
                  <c:v>230.1864891825075</c:v>
                </c:pt>
                <c:pt idx="7">
                  <c:v>192.16289094780606</c:v>
                </c:pt>
                <c:pt idx="8">
                  <c:v>420.75806872833715</c:v>
                </c:pt>
                <c:pt idx="9">
                  <c:v>311.08744702406136</c:v>
                </c:pt>
                <c:pt idx="10">
                  <c:v>96.624057588165385</c:v>
                </c:pt>
                <c:pt idx="11">
                  <c:v>225.65127583881525</c:v>
                </c:pt>
                <c:pt idx="12">
                  <c:v>308.92590695245127</c:v>
                </c:pt>
                <c:pt idx="13">
                  <c:v>96.34217764169415</c:v>
                </c:pt>
                <c:pt idx="14">
                  <c:v>617.49599188982597</c:v>
                </c:pt>
                <c:pt idx="15">
                  <c:v>828.97708294580934</c:v>
                </c:pt>
                <c:pt idx="16">
                  <c:v>185.68726111090569</c:v>
                </c:pt>
                <c:pt idx="17">
                  <c:v>254.38474237963945</c:v>
                </c:pt>
                <c:pt idx="18">
                  <c:v>143.47951729109687</c:v>
                </c:pt>
                <c:pt idx="19">
                  <c:v>419.18078911440961</c:v>
                </c:pt>
                <c:pt idx="20">
                  <c:v>375.2640946950844</c:v>
                </c:pt>
                <c:pt idx="21">
                  <c:v>182.00237449271819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45A-42B6-B062-E0D0233DD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9674624"/>
        <c:axId val="-309667008"/>
      </c:lineChart>
      <c:catAx>
        <c:axId val="-309676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309693120"/>
        <c:crosses val="autoZero"/>
        <c:auto val="1"/>
        <c:lblAlgn val="ctr"/>
        <c:lblOffset val="100"/>
        <c:noMultiLvlLbl val="0"/>
      </c:catAx>
      <c:valAx>
        <c:axId val="-309693120"/>
        <c:scaling>
          <c:orientation val="minMax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419">
                    <a:solidFill>
                      <a:sysClr val="windowText" lastClr="000000"/>
                    </a:solidFill>
                  </a:rPr>
                  <a:t>COP/gal</a:t>
                </a:r>
                <a:endParaRPr lang="es-CO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309676800"/>
        <c:crosses val="autoZero"/>
        <c:crossBetween val="between"/>
        <c:majorUnit val="1000"/>
        <c:minorUnit val="500"/>
      </c:valAx>
      <c:valAx>
        <c:axId val="-30966700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>
                    <a:solidFill>
                      <a:sysClr val="windowText" lastClr="000000"/>
                    </a:solidFill>
                  </a:rPr>
                  <a:t>Desviaciòn Estandar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_-&quot;$&quot;* #,##0_-;\-&quot;$&quot;* #,##0_-;_-&quot;$&quot;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309674624"/>
        <c:crosses val="max"/>
        <c:crossBetween val="between"/>
      </c:valAx>
      <c:catAx>
        <c:axId val="-3096746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309667008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  <a:effectLst/>
      </c:spPr>
    </c:plotArea>
    <c:legend>
      <c:legendPos val="b"/>
      <c:layout>
        <c:manualLayout>
          <c:xMode val="edge"/>
          <c:yMode val="edge"/>
          <c:x val="7.8907936507936524E-2"/>
          <c:y val="0.93575502015492351"/>
          <c:w val="0.86378265306122448"/>
          <c:h val="4.73939245974986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b="1">
                <a:solidFill>
                  <a:sysClr val="windowText" lastClr="000000"/>
                </a:solidFill>
              </a:rPr>
              <a:t>PRECIOS</a:t>
            </a:r>
            <a:r>
              <a:rPr lang="es-CO" b="1" baseline="0">
                <a:solidFill>
                  <a:sysClr val="windowText" lastClr="000000"/>
                </a:solidFill>
              </a:rPr>
              <a:t> SICOM GMC</a:t>
            </a:r>
            <a:endParaRPr lang="es-CO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'OCTUBRE 2025'!$D$20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'OCTUBRE 2025'!$B$48:$B$69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'OCTUBRE 2025'!$D$48:$D$69</c:f>
              <c:numCache>
                <c:formatCode>_-"$"* #,##0_-;\-"$"* #,##0_-;_-"$"* "-"??_-;_-@_-</c:formatCode>
                <c:ptCount val="22"/>
                <c:pt idx="0">
                  <c:v>16300</c:v>
                </c:pt>
                <c:pt idx="1">
                  <c:v>16950</c:v>
                </c:pt>
                <c:pt idx="2">
                  <c:v>16820</c:v>
                </c:pt>
                <c:pt idx="3">
                  <c:v>16058</c:v>
                </c:pt>
                <c:pt idx="4">
                  <c:v>16785</c:v>
                </c:pt>
                <c:pt idx="5">
                  <c:v>16669</c:v>
                </c:pt>
                <c:pt idx="6">
                  <c:v>16588</c:v>
                </c:pt>
                <c:pt idx="7">
                  <c:v>16300</c:v>
                </c:pt>
                <c:pt idx="8">
                  <c:v>17070</c:v>
                </c:pt>
                <c:pt idx="9">
                  <c:v>16960</c:v>
                </c:pt>
                <c:pt idx="10">
                  <c:v>16390</c:v>
                </c:pt>
                <c:pt idx="11">
                  <c:v>15683.333333333334</c:v>
                </c:pt>
                <c:pt idx="12">
                  <c:v>16750</c:v>
                </c:pt>
                <c:pt idx="13">
                  <c:v>16494</c:v>
                </c:pt>
                <c:pt idx="14">
                  <c:v>16784</c:v>
                </c:pt>
                <c:pt idx="15">
                  <c:v>16701</c:v>
                </c:pt>
                <c:pt idx="16">
                  <c:v>16140</c:v>
                </c:pt>
                <c:pt idx="17">
                  <c:v>16680</c:v>
                </c:pt>
                <c:pt idx="18">
                  <c:v>16355</c:v>
                </c:pt>
                <c:pt idx="19">
                  <c:v>15410</c:v>
                </c:pt>
                <c:pt idx="20">
                  <c:v>16790</c:v>
                </c:pt>
                <c:pt idx="21">
                  <c:v>16772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93-4F0A-AE3B-3F3A1BA40852}"/>
            </c:ext>
          </c:extLst>
        </c:ser>
        <c:ser>
          <c:idx val="1"/>
          <c:order val="1"/>
          <c:tx>
            <c:strRef>
              <c:f>'OCTUBRE 2025'!$E$20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'OCTUBRE 2025'!$B$48:$B$69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'OCTUBRE 2025'!$E$48:$E$69</c:f>
              <c:numCache>
                <c:formatCode>_-"$"* #,##0_-;\-"$"* #,##0_-;_-"$"* "-"??_-;_-@_-</c:formatCode>
                <c:ptCount val="22"/>
                <c:pt idx="0">
                  <c:v>15540</c:v>
                </c:pt>
                <c:pt idx="1">
                  <c:v>15230</c:v>
                </c:pt>
                <c:pt idx="2">
                  <c:v>15089</c:v>
                </c:pt>
                <c:pt idx="3">
                  <c:v>15210</c:v>
                </c:pt>
                <c:pt idx="4">
                  <c:v>15490</c:v>
                </c:pt>
                <c:pt idx="5">
                  <c:v>15310</c:v>
                </c:pt>
                <c:pt idx="6">
                  <c:v>15722.5</c:v>
                </c:pt>
                <c:pt idx="7">
                  <c:v>15690</c:v>
                </c:pt>
                <c:pt idx="8">
                  <c:v>15240</c:v>
                </c:pt>
                <c:pt idx="9">
                  <c:v>15690</c:v>
                </c:pt>
                <c:pt idx="10">
                  <c:v>15890</c:v>
                </c:pt>
                <c:pt idx="11">
                  <c:v>13862</c:v>
                </c:pt>
                <c:pt idx="12">
                  <c:v>15440</c:v>
                </c:pt>
                <c:pt idx="13">
                  <c:v>15840</c:v>
                </c:pt>
                <c:pt idx="14">
                  <c:v>13845</c:v>
                </c:pt>
                <c:pt idx="15">
                  <c:v>14290</c:v>
                </c:pt>
                <c:pt idx="16">
                  <c:v>15100</c:v>
                </c:pt>
                <c:pt idx="17">
                  <c:v>15700</c:v>
                </c:pt>
                <c:pt idx="18">
                  <c:v>15800</c:v>
                </c:pt>
                <c:pt idx="19">
                  <c:v>13890</c:v>
                </c:pt>
                <c:pt idx="20">
                  <c:v>15795.555555555555</c:v>
                </c:pt>
                <c:pt idx="21">
                  <c:v>16180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93-4F0A-AE3B-3F3A1BA40852}"/>
            </c:ext>
          </c:extLst>
        </c:ser>
        <c:ser>
          <c:idx val="2"/>
          <c:order val="2"/>
          <c:tx>
            <c:strRef>
              <c:f>'OCTUBRE 2025'!$F$20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rgbClr val="BFCC04"/>
            </a:solidFill>
            <a:ln>
              <a:noFill/>
            </a:ln>
            <a:effectLst/>
          </c:spPr>
          <c:invertIfNegative val="0"/>
          <c:cat>
            <c:strRef>
              <c:f>'OCTUBRE 2025'!$B$48:$B$69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'OCTUBRE 2025'!$F$48:$F$69</c:f>
              <c:numCache>
                <c:formatCode>_-"$"* #,##0_-;\-"$"* #,##0_-;_-"$"* "-"??_-;_-@_-</c:formatCode>
                <c:ptCount val="22"/>
                <c:pt idx="0">
                  <c:v>15978.693333333333</c:v>
                </c:pt>
                <c:pt idx="1">
                  <c:v>15655.831249999999</c:v>
                </c:pt>
                <c:pt idx="2">
                  <c:v>15922.110507246372</c:v>
                </c:pt>
                <c:pt idx="3">
                  <c:v>15451.232558139533</c:v>
                </c:pt>
                <c:pt idx="4">
                  <c:v>15944.300761256884</c:v>
                </c:pt>
                <c:pt idx="5">
                  <c:v>15763.397660818713</c:v>
                </c:pt>
                <c:pt idx="6">
                  <c:v>16136.904255319148</c:v>
                </c:pt>
                <c:pt idx="7">
                  <c:v>15898.801149425288</c:v>
                </c:pt>
                <c:pt idx="8">
                  <c:v>16109.795698924729</c:v>
                </c:pt>
                <c:pt idx="9">
                  <c:v>16056.725000000002</c:v>
                </c:pt>
                <c:pt idx="10">
                  <c:v>16121.77252252252</c:v>
                </c:pt>
                <c:pt idx="11">
                  <c:v>14222.036474164137</c:v>
                </c:pt>
                <c:pt idx="12">
                  <c:v>15890.352607709749</c:v>
                </c:pt>
                <c:pt idx="13">
                  <c:v>16258.753086419752</c:v>
                </c:pt>
                <c:pt idx="14">
                  <c:v>14861.545454545454</c:v>
                </c:pt>
                <c:pt idx="15">
                  <c:v>15212.909356725148</c:v>
                </c:pt>
                <c:pt idx="16">
                  <c:v>15611.823529411764</c:v>
                </c:pt>
                <c:pt idx="17">
                  <c:v>15944.782051282051</c:v>
                </c:pt>
                <c:pt idx="18">
                  <c:v>16107.968253968253</c:v>
                </c:pt>
                <c:pt idx="19">
                  <c:v>14307.882922824301</c:v>
                </c:pt>
                <c:pt idx="20">
                  <c:v>16160.929705215418</c:v>
                </c:pt>
                <c:pt idx="21">
                  <c:v>16514.387096774193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93-4F0A-AE3B-3F3A1BA40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overlap val="-25"/>
        <c:axId val="-309671360"/>
        <c:axId val="-2041900816"/>
      </c:barChart>
      <c:lineChart>
        <c:grouping val="standard"/>
        <c:varyColors val="0"/>
        <c:ser>
          <c:idx val="4"/>
          <c:order val="3"/>
          <c:tx>
            <c:strRef>
              <c:f>'OCTUBRE 2025'!$C$20</c:f>
              <c:strCache>
                <c:ptCount val="1"/>
                <c:pt idx="0">
                  <c:v>Referencia</c:v>
                </c:pt>
              </c:strCache>
            </c:strRef>
          </c:tx>
          <c:spPr>
            <a:ln w="41275" cap="rnd" cmpd="dbl">
              <a:solidFill>
                <a:schemeClr val="tx1"/>
              </a:solidFill>
              <a:prstDash val="solid"/>
              <a:round/>
            </a:ln>
            <a:effectLst/>
          </c:spPr>
          <c:marker>
            <c:symbol val="diamond"/>
            <c:size val="8"/>
            <c:spPr>
              <a:solidFill>
                <a:schemeClr val="tx1"/>
              </a:solidFill>
              <a:ln w="9525">
                <a:noFill/>
              </a:ln>
              <a:effectLst/>
            </c:spPr>
          </c:marker>
          <c:cat>
            <c:strRef>
              <c:f>'OCTUBRE 2025'!$B$48:$B$68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</c:strCache>
            </c:strRef>
          </c:cat>
          <c:val>
            <c:numRef>
              <c:f>'OCTUBRE 2025'!$C$48:$C$68</c:f>
              <c:numCache>
                <c:formatCode>_-"$"* #,##0_-;\-"$"* #,##0_-;_-"$"* "-"??_-;_-@_-</c:formatCode>
                <c:ptCount val="21"/>
                <c:pt idx="0">
                  <c:v>16353.103124624608</c:v>
                </c:pt>
                <c:pt idx="1">
                  <c:v>16037.826218918044</c:v>
                </c:pt>
                <c:pt idx="2">
                  <c:v>16393.398187815816</c:v>
                </c:pt>
                <c:pt idx="3">
                  <c:v>16157.791690264701</c:v>
                </c:pt>
                <c:pt idx="4">
                  <c:v>16402.103852424098</c:v>
                </c:pt>
                <c:pt idx="5">
                  <c:v>15996.061826918043</c:v>
                </c:pt>
                <c:pt idx="6">
                  <c:v>16310.56557783666</c:v>
                </c:pt>
                <c:pt idx="7">
                  <c:v>16367.911673673325</c:v>
                </c:pt>
                <c:pt idx="8">
                  <c:v>16316.033789366931</c:v>
                </c:pt>
                <c:pt idx="9">
                  <c:v>16246.061826918043</c:v>
                </c:pt>
                <c:pt idx="10">
                  <c:v>16415.68835517938</c:v>
                </c:pt>
                <c:pt idx="11">
                  <c:v>14149.55981016381</c:v>
                </c:pt>
                <c:pt idx="12">
                  <c:v>16341.103124624608</c:v>
                </c:pt>
                <c:pt idx="13">
                  <c:v>16402.603852424098</c:v>
                </c:pt>
                <c:pt idx="14">
                  <c:v>14317.408111223154</c:v>
                </c:pt>
                <c:pt idx="15">
                  <c:v>14366.221312125394</c:v>
                </c:pt>
                <c:pt idx="16">
                  <c:v>16137.826218918044</c:v>
                </c:pt>
                <c:pt idx="17">
                  <c:v>16196.061826918043</c:v>
                </c:pt>
                <c:pt idx="18">
                  <c:v>16527.398187815816</c:v>
                </c:pt>
                <c:pt idx="19">
                  <c:v>14862.228161318044</c:v>
                </c:pt>
                <c:pt idx="20">
                  <c:v>16493.398187815816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93-4F0A-AE3B-3F3A1BA40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309671360"/>
        <c:axId val="-2041900816"/>
      </c:lineChart>
      <c:lineChart>
        <c:grouping val="standard"/>
        <c:varyColors val="0"/>
        <c:ser>
          <c:idx val="3"/>
          <c:order val="4"/>
          <c:tx>
            <c:strRef>
              <c:f>'OCTUBRE 2025'!$G$47</c:f>
              <c:strCache>
                <c:ptCount val="1"/>
                <c:pt idx="0">
                  <c:v>Desv. Estan.</c:v>
                </c:pt>
              </c:strCache>
            </c:strRef>
          </c:tx>
          <c:spPr>
            <a:ln w="28575" cap="rnd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20000"/>
                  <a:lumOff val="80000"/>
                </a:schemeClr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'OCTUBRE 2025'!$B$48:$B$68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RIOHACHA</c:v>
                </c:pt>
                <c:pt idx="15">
                  <c:v>SAN JOSE DE CUCUTA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</c:strCache>
            </c:strRef>
          </c:cat>
          <c:val>
            <c:numRef>
              <c:f>'OCTUBRE 2025'!$G$48:$G$69</c:f>
              <c:numCache>
                <c:formatCode>_-"$"* #,##0_-;\-"$"* #,##0_-;_-"$"* "-"??_-;_-@_-</c:formatCode>
                <c:ptCount val="22"/>
                <c:pt idx="0">
                  <c:v>240.33127541883607</c:v>
                </c:pt>
                <c:pt idx="1">
                  <c:v>300.05610292774293</c:v>
                </c:pt>
                <c:pt idx="2">
                  <c:v>356.46510493433209</c:v>
                </c:pt>
                <c:pt idx="3">
                  <c:v>176.04701955620513</c:v>
                </c:pt>
                <c:pt idx="4">
                  <c:v>283.29637601982603</c:v>
                </c:pt>
                <c:pt idx="5">
                  <c:v>352.55406789325423</c:v>
                </c:pt>
                <c:pt idx="6">
                  <c:v>229.80650531453685</c:v>
                </c:pt>
                <c:pt idx="7">
                  <c:v>129.63629479124691</c:v>
                </c:pt>
                <c:pt idx="8">
                  <c:v>391.42012756307383</c:v>
                </c:pt>
                <c:pt idx="9">
                  <c:v>368.90776561345859</c:v>
                </c:pt>
                <c:pt idx="10">
                  <c:v>125.93158515296768</c:v>
                </c:pt>
                <c:pt idx="11">
                  <c:v>495.06732214105426</c:v>
                </c:pt>
                <c:pt idx="12">
                  <c:v>288.18640211267518</c:v>
                </c:pt>
                <c:pt idx="13">
                  <c:v>129.53013682902227</c:v>
                </c:pt>
                <c:pt idx="14">
                  <c:v>860.1206990202694</c:v>
                </c:pt>
                <c:pt idx="15">
                  <c:v>711.51228168198259</c:v>
                </c:pt>
                <c:pt idx="16">
                  <c:v>224.42120444678926</c:v>
                </c:pt>
                <c:pt idx="17">
                  <c:v>206.70266229125011</c:v>
                </c:pt>
                <c:pt idx="18">
                  <c:v>173.24584025026743</c:v>
                </c:pt>
                <c:pt idx="19">
                  <c:v>521.23108892666983</c:v>
                </c:pt>
                <c:pt idx="20">
                  <c:v>264.01556359602108</c:v>
                </c:pt>
                <c:pt idx="21">
                  <c:v>205.73564657686671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A93-4F0A-AE3B-3F3A1BA408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41916048"/>
        <c:axId val="-2041904624"/>
      </c:lineChart>
      <c:catAx>
        <c:axId val="-309671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2041900816"/>
        <c:crosses val="autoZero"/>
        <c:auto val="1"/>
        <c:lblAlgn val="ctr"/>
        <c:lblOffset val="100"/>
        <c:noMultiLvlLbl val="0"/>
      </c:catAx>
      <c:valAx>
        <c:axId val="-2041900816"/>
        <c:scaling>
          <c:orientation val="minMax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419">
                    <a:solidFill>
                      <a:sysClr val="windowText" lastClr="000000"/>
                    </a:solidFill>
                  </a:rPr>
                  <a:t>COP/gal</a:t>
                </a:r>
                <a:endParaRPr lang="es-CO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309671360"/>
        <c:crosses val="autoZero"/>
        <c:crossBetween val="between"/>
        <c:majorUnit val="1000"/>
        <c:minorUnit val="500"/>
      </c:valAx>
      <c:valAx>
        <c:axId val="-20419046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>
                    <a:solidFill>
                      <a:sysClr val="windowText" lastClr="000000"/>
                    </a:solidFill>
                  </a:rPr>
                  <a:t>Desviaciòn Estandar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ES"/>
            </a:p>
          </c:txPr>
        </c:title>
        <c:numFmt formatCode="_-&quot;$&quot;* #,##0_-;\-&quot;$&quot;* #,##0_-;_-&quot;$&quot;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2041916048"/>
        <c:crosses val="max"/>
        <c:crossBetween val="between"/>
      </c:valAx>
      <c:catAx>
        <c:axId val="-2041916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2041904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2428344671201822E-2"/>
          <c:y val="0.92386949685534592"/>
          <c:w val="0.86666247165532895"/>
          <c:h val="5.61619496855345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CO" b="1">
                <a:solidFill>
                  <a:sysClr val="windowText" lastClr="000000"/>
                </a:solidFill>
              </a:rPr>
              <a:t>PRECIOS</a:t>
            </a:r>
            <a:r>
              <a:rPr lang="es-CO" b="1" baseline="0">
                <a:solidFill>
                  <a:sysClr val="windowText" lastClr="000000"/>
                </a:solidFill>
              </a:rPr>
              <a:t> SICOM GME</a:t>
            </a:r>
            <a:endParaRPr lang="es-CO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'OCTUBRE 2025'!$D$20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'OCTUBRE 2025'!$B$75:$B$95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SAN JOSE DE CUCUTA</c:v>
                </c:pt>
                <c:pt idx="15">
                  <c:v>SANTA MARTA</c:v>
                </c:pt>
                <c:pt idx="16">
                  <c:v>SINCELEJO</c:v>
                </c:pt>
                <c:pt idx="17">
                  <c:v>TUNJA</c:v>
                </c:pt>
                <c:pt idx="18">
                  <c:v>VALLEDUPAR</c:v>
                </c:pt>
                <c:pt idx="19">
                  <c:v>VILLAVICENCIO</c:v>
                </c:pt>
                <c:pt idx="20">
                  <c:v>YOPAL</c:v>
                </c:pt>
              </c:strCache>
            </c:strRef>
          </c:cat>
          <c:val>
            <c:numRef>
              <c:f>'OCTUBRE 2025'!$C$75:$C$95</c:f>
              <c:numCache>
                <c:formatCode>_-"$"* #,##0_-;\-"$"* #,##0_-;_-"$"* "-"??_-;_-@_-</c:formatCode>
                <c:ptCount val="21"/>
                <c:pt idx="0">
                  <c:v>21980</c:v>
                </c:pt>
                <c:pt idx="1">
                  <c:v>21400</c:v>
                </c:pt>
                <c:pt idx="2">
                  <c:v>22549</c:v>
                </c:pt>
                <c:pt idx="3">
                  <c:v>20410</c:v>
                </c:pt>
                <c:pt idx="4">
                  <c:v>21679</c:v>
                </c:pt>
                <c:pt idx="5">
                  <c:v>21839</c:v>
                </c:pt>
                <c:pt idx="6">
                  <c:v>21580</c:v>
                </c:pt>
                <c:pt idx="7">
                  <c:v>20372</c:v>
                </c:pt>
                <c:pt idx="8">
                  <c:v>22800</c:v>
                </c:pt>
                <c:pt idx="9">
                  <c:v>21670</c:v>
                </c:pt>
                <c:pt idx="10">
                  <c:v>21140</c:v>
                </c:pt>
                <c:pt idx="11">
                  <c:v>20990</c:v>
                </c:pt>
                <c:pt idx="12">
                  <c:v>21430</c:v>
                </c:pt>
                <c:pt idx="13">
                  <c:v>20620</c:v>
                </c:pt>
                <c:pt idx="14">
                  <c:v>19968</c:v>
                </c:pt>
                <c:pt idx="15">
                  <c:v>20980</c:v>
                </c:pt>
                <c:pt idx="16">
                  <c:v>20300</c:v>
                </c:pt>
                <c:pt idx="17">
                  <c:v>20990</c:v>
                </c:pt>
                <c:pt idx="18">
                  <c:v>19877</c:v>
                </c:pt>
                <c:pt idx="19">
                  <c:v>21899</c:v>
                </c:pt>
                <c:pt idx="20">
                  <c:v>21790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BA-46CE-AEBA-E8DD8FBAE1E9}"/>
            </c:ext>
          </c:extLst>
        </c:ser>
        <c:ser>
          <c:idx val="1"/>
          <c:order val="1"/>
          <c:tx>
            <c:strRef>
              <c:f>'OCTUBRE 2025'!$E$20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'OCTUBRE 2025'!$B$75:$B$95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SAN JOSE DE CUCUTA</c:v>
                </c:pt>
                <c:pt idx="15">
                  <c:v>SANTA MARTA</c:v>
                </c:pt>
                <c:pt idx="16">
                  <c:v>SINCELEJO</c:v>
                </c:pt>
                <c:pt idx="17">
                  <c:v>TUNJA</c:v>
                </c:pt>
                <c:pt idx="18">
                  <c:v>VALLEDUPAR</c:v>
                </c:pt>
                <c:pt idx="19">
                  <c:v>VILLAVICENCIO</c:v>
                </c:pt>
                <c:pt idx="20">
                  <c:v>YOPAL</c:v>
                </c:pt>
              </c:strCache>
            </c:strRef>
          </c:cat>
          <c:val>
            <c:numRef>
              <c:f>'OCTUBRE 2025'!$D$75:$D$95</c:f>
              <c:numCache>
                <c:formatCode>_-"$"* #,##0_-;\-"$"* #,##0_-;_-"$"* "-"??_-;_-@_-</c:formatCode>
                <c:ptCount val="21"/>
                <c:pt idx="0">
                  <c:v>19480</c:v>
                </c:pt>
                <c:pt idx="1">
                  <c:v>18800</c:v>
                </c:pt>
                <c:pt idx="2">
                  <c:v>19110</c:v>
                </c:pt>
                <c:pt idx="3">
                  <c:v>18640</c:v>
                </c:pt>
                <c:pt idx="4">
                  <c:v>18710</c:v>
                </c:pt>
                <c:pt idx="5">
                  <c:v>18880</c:v>
                </c:pt>
                <c:pt idx="6">
                  <c:v>19430</c:v>
                </c:pt>
                <c:pt idx="7">
                  <c:v>19066.666666666668</c:v>
                </c:pt>
                <c:pt idx="8">
                  <c:v>19410</c:v>
                </c:pt>
                <c:pt idx="9">
                  <c:v>19130</c:v>
                </c:pt>
                <c:pt idx="10">
                  <c:v>19000</c:v>
                </c:pt>
                <c:pt idx="11">
                  <c:v>20211.666666666668</c:v>
                </c:pt>
                <c:pt idx="12">
                  <c:v>19370</c:v>
                </c:pt>
                <c:pt idx="13">
                  <c:v>19360</c:v>
                </c:pt>
                <c:pt idx="14">
                  <c:v>19298</c:v>
                </c:pt>
                <c:pt idx="15">
                  <c:v>19580</c:v>
                </c:pt>
                <c:pt idx="16">
                  <c:v>19210</c:v>
                </c:pt>
                <c:pt idx="17">
                  <c:v>19570</c:v>
                </c:pt>
                <c:pt idx="18">
                  <c:v>19381.25</c:v>
                </c:pt>
                <c:pt idx="19">
                  <c:v>19330</c:v>
                </c:pt>
                <c:pt idx="20">
                  <c:v>19489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3BA-46CE-AEBA-E8DD8FBAE1E9}"/>
            </c:ext>
          </c:extLst>
        </c:ser>
        <c:ser>
          <c:idx val="2"/>
          <c:order val="2"/>
          <c:tx>
            <c:strRef>
              <c:f>'OCTUBRE 2025'!$F$20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rgbClr val="BFCC04"/>
            </a:solidFill>
            <a:ln>
              <a:noFill/>
            </a:ln>
            <a:effectLst/>
          </c:spPr>
          <c:invertIfNegative val="0"/>
          <c:cat>
            <c:strRef>
              <c:f>'OCTUBRE 2025'!$B$75:$B$95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SAN JOSE DE CUCUTA</c:v>
                </c:pt>
                <c:pt idx="15">
                  <c:v>SANTA MARTA</c:v>
                </c:pt>
                <c:pt idx="16">
                  <c:v>SINCELEJO</c:v>
                </c:pt>
                <c:pt idx="17">
                  <c:v>TUNJA</c:v>
                </c:pt>
                <c:pt idx="18">
                  <c:v>VALLEDUPAR</c:v>
                </c:pt>
                <c:pt idx="19">
                  <c:v>VILLAVICENCIO</c:v>
                </c:pt>
                <c:pt idx="20">
                  <c:v>YOPAL</c:v>
                </c:pt>
              </c:strCache>
            </c:strRef>
          </c:cat>
          <c:val>
            <c:numRef>
              <c:f>'OCTUBRE 2025'!$E$75:$E$95</c:f>
              <c:numCache>
                <c:formatCode>_-"$"* #,##0_-;\-"$"* #,##0_-;_-"$"* "-"??_-;_-@_-</c:formatCode>
                <c:ptCount val="21"/>
                <c:pt idx="0">
                  <c:v>20351.725490196077</c:v>
                </c:pt>
                <c:pt idx="1">
                  <c:v>19814.147058823528</c:v>
                </c:pt>
                <c:pt idx="2">
                  <c:v>20831.374999999996</c:v>
                </c:pt>
                <c:pt idx="3">
                  <c:v>19256.740740740741</c:v>
                </c:pt>
                <c:pt idx="4">
                  <c:v>20004.604166666668</c:v>
                </c:pt>
                <c:pt idx="5">
                  <c:v>20119.150000000001</c:v>
                </c:pt>
                <c:pt idx="6">
                  <c:v>20293.948275862069</c:v>
                </c:pt>
                <c:pt idx="7">
                  <c:v>19511.150000000001</c:v>
                </c:pt>
                <c:pt idx="8">
                  <c:v>20902.890243902439</c:v>
                </c:pt>
                <c:pt idx="9">
                  <c:v>20041.105263157893</c:v>
                </c:pt>
                <c:pt idx="10">
                  <c:v>20042.013888888887</c:v>
                </c:pt>
                <c:pt idx="11">
                  <c:v>20875.952380952385</c:v>
                </c:pt>
                <c:pt idx="12">
                  <c:v>20207.801282051278</c:v>
                </c:pt>
                <c:pt idx="13">
                  <c:v>20034</c:v>
                </c:pt>
                <c:pt idx="14">
                  <c:v>19461.374074074072</c:v>
                </c:pt>
                <c:pt idx="15">
                  <c:v>19996.976190476187</c:v>
                </c:pt>
                <c:pt idx="16">
                  <c:v>19570.952380952378</c:v>
                </c:pt>
                <c:pt idx="17">
                  <c:v>20216.333333333332</c:v>
                </c:pt>
                <c:pt idx="18">
                  <c:v>19596.3125</c:v>
                </c:pt>
                <c:pt idx="19">
                  <c:v>20802.382716049378</c:v>
                </c:pt>
                <c:pt idx="20">
                  <c:v>20797.047619047622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3BA-46CE-AEBA-E8DD8FBAE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0"/>
        <c:axId val="-2041907344"/>
        <c:axId val="-2041897552"/>
      </c:barChart>
      <c:lineChart>
        <c:grouping val="standard"/>
        <c:varyColors val="0"/>
        <c:ser>
          <c:idx val="3"/>
          <c:order val="3"/>
          <c:tx>
            <c:strRef>
              <c:f>'OCTUBRE 2025'!$F$74</c:f>
              <c:strCache>
                <c:ptCount val="1"/>
                <c:pt idx="0">
                  <c:v>Desv. Estan.</c:v>
                </c:pt>
              </c:strCache>
            </c:strRef>
          </c:tx>
          <c:spPr>
            <a:ln w="28575" cap="rnd">
              <a:solidFill>
                <a:srgbClr val="0070C0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20000"/>
                  <a:lumOff val="80000"/>
                </a:schemeClr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'OCTUBRE 2025'!$B$75:$B$95</c:f>
              <c:strCache>
                <c:ptCount val="21"/>
                <c:pt idx="0">
                  <c:v>ARMENIA</c:v>
                </c:pt>
                <c:pt idx="1">
                  <c:v>BARRANQUILLA</c:v>
                </c:pt>
                <c:pt idx="2">
                  <c:v>BOGOTA, D.C.</c:v>
                </c:pt>
                <c:pt idx="3">
                  <c:v>BUCARAMANGA</c:v>
                </c:pt>
                <c:pt idx="4">
                  <c:v>CALI</c:v>
                </c:pt>
                <c:pt idx="5">
                  <c:v>CARTAGENA DE INDIAS</c:v>
                </c:pt>
                <c:pt idx="6">
                  <c:v>IBAGUE</c:v>
                </c:pt>
                <c:pt idx="7">
                  <c:v>MANIZALES</c:v>
                </c:pt>
                <c:pt idx="8">
                  <c:v>MEDELLIN</c:v>
                </c:pt>
                <c:pt idx="9">
                  <c:v>MONTERIA</c:v>
                </c:pt>
                <c:pt idx="10">
                  <c:v>NEIVA</c:v>
                </c:pt>
                <c:pt idx="11">
                  <c:v>PASTO</c:v>
                </c:pt>
                <c:pt idx="12">
                  <c:v>PEREIRA</c:v>
                </c:pt>
                <c:pt idx="13">
                  <c:v>POPAYAN</c:v>
                </c:pt>
                <c:pt idx="14">
                  <c:v>SAN JOSE DE CUCUTA</c:v>
                </c:pt>
                <c:pt idx="15">
                  <c:v>SANTA MARTA</c:v>
                </c:pt>
                <c:pt idx="16">
                  <c:v>SINCELEJO</c:v>
                </c:pt>
                <c:pt idx="17">
                  <c:v>TUNJA</c:v>
                </c:pt>
                <c:pt idx="18">
                  <c:v>VALLEDUPAR</c:v>
                </c:pt>
                <c:pt idx="19">
                  <c:v>VILLAVICENCIO</c:v>
                </c:pt>
                <c:pt idx="20">
                  <c:v>YOPAL</c:v>
                </c:pt>
              </c:strCache>
            </c:strRef>
          </c:cat>
          <c:val>
            <c:numRef>
              <c:f>'OCTUBRE 2025'!$F$75:$F$95</c:f>
              <c:numCache>
                <c:formatCode>_-"$"* #,##0_-;\-"$"* #,##0_-;_-"$"* "-"??_-;_-@_-</c:formatCode>
                <c:ptCount val="21"/>
                <c:pt idx="0">
                  <c:v>739.4752008772291</c:v>
                </c:pt>
                <c:pt idx="1">
                  <c:v>559.19896543285597</c:v>
                </c:pt>
                <c:pt idx="2">
                  <c:v>950.23252417500385</c:v>
                </c:pt>
                <c:pt idx="3">
                  <c:v>648.64335303015275</c:v>
                </c:pt>
                <c:pt idx="4">
                  <c:v>889.53336878460402</c:v>
                </c:pt>
                <c:pt idx="5">
                  <c:v>802.8493562263742</c:v>
                </c:pt>
                <c:pt idx="6">
                  <c:v>616.31256742079336</c:v>
                </c:pt>
                <c:pt idx="7">
                  <c:v>355.73985953336563</c:v>
                </c:pt>
                <c:pt idx="8">
                  <c:v>878.6372711177213</c:v>
                </c:pt>
                <c:pt idx="9">
                  <c:v>784.10521507262899</c:v>
                </c:pt>
                <c:pt idx="10">
                  <c:v>594.75269678254756</c:v>
                </c:pt>
                <c:pt idx="11">
                  <c:v>292.96039604491483</c:v>
                </c:pt>
                <c:pt idx="12">
                  <c:v>546.35272290024579</c:v>
                </c:pt>
                <c:pt idx="13">
                  <c:v>498.07629937590889</c:v>
                </c:pt>
                <c:pt idx="14">
                  <c:v>184.67547580961292</c:v>
                </c:pt>
                <c:pt idx="15">
                  <c:v>412.78256241506108</c:v>
                </c:pt>
                <c:pt idx="16">
                  <c:v>413.90066032051294</c:v>
                </c:pt>
                <c:pt idx="17">
                  <c:v>542.46451496849079</c:v>
                </c:pt>
                <c:pt idx="18">
                  <c:v>209.37619402644609</c:v>
                </c:pt>
                <c:pt idx="19">
                  <c:v>693.54524438897386</c:v>
                </c:pt>
                <c:pt idx="20">
                  <c:v>682.33478338258305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3BA-46CE-AEBA-E8DD8FBAE1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41911696"/>
        <c:axId val="-2041897008"/>
      </c:lineChart>
      <c:catAx>
        <c:axId val="-20419073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2041897552"/>
        <c:crosses val="autoZero"/>
        <c:auto val="1"/>
        <c:lblAlgn val="ctr"/>
        <c:lblOffset val="100"/>
        <c:noMultiLvlLbl val="0"/>
      </c:catAx>
      <c:valAx>
        <c:axId val="-2041897552"/>
        <c:scaling>
          <c:orientation val="minMax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419">
                    <a:solidFill>
                      <a:sysClr val="windowText" lastClr="000000"/>
                    </a:solidFill>
                  </a:rPr>
                  <a:t>COP/gal</a:t>
                </a:r>
                <a:endParaRPr lang="es-CO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2041907344"/>
        <c:crosses val="autoZero"/>
        <c:crossBetween val="between"/>
        <c:majorUnit val="2000"/>
        <c:minorUnit val="500"/>
      </c:valAx>
      <c:valAx>
        <c:axId val="-204189700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419">
                    <a:solidFill>
                      <a:sysClr val="windowText" lastClr="000000"/>
                    </a:solidFill>
                  </a:rPr>
                  <a:t>Desviación estandar</a:t>
                </a:r>
                <a:endParaRPr lang="es-CO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_-&quot;$&quot;* #,##0_-;\-&quot;$&quot;* #,##0_-;_-&quot;$&quot;* &quot;-&quot;??_-;_-@_-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-2041911696"/>
        <c:crosses val="max"/>
        <c:crossBetween val="between"/>
      </c:valAx>
      <c:catAx>
        <c:axId val="-20419116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20418970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7.7703401360544183E-2"/>
          <c:y val="0.92386947690499921"/>
          <c:w val="0.41796732150128657"/>
          <c:h val="5.06540277011924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0</xdr:row>
      <xdr:rowOff>76200</xdr:rowOff>
    </xdr:from>
    <xdr:to>
      <xdr:col>13</xdr:col>
      <xdr:colOff>376824</xdr:colOff>
      <xdr:row>4</xdr:row>
      <xdr:rowOff>80861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3621" r="82379" b="74568"/>
        <a:stretch/>
      </xdr:blipFill>
      <xdr:spPr>
        <a:xfrm>
          <a:off x="10439400" y="76200"/>
          <a:ext cx="1925589" cy="806666"/>
        </a:xfrm>
        <a:prstGeom prst="rect">
          <a:avLst/>
        </a:prstGeom>
      </xdr:spPr>
    </xdr:pic>
    <xdr:clientData/>
  </xdr:twoCellAnchor>
  <xdr:twoCellAnchor>
    <xdr:from>
      <xdr:col>12</xdr:col>
      <xdr:colOff>375748</xdr:colOff>
      <xdr:row>18</xdr:row>
      <xdr:rowOff>148378</xdr:rowOff>
    </xdr:from>
    <xdr:to>
      <xdr:col>24</xdr:col>
      <xdr:colOff>51748</xdr:colOff>
      <xdr:row>43</xdr:row>
      <xdr:rowOff>64732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375748</xdr:colOff>
      <xdr:row>45</xdr:row>
      <xdr:rowOff>47122</xdr:rowOff>
    </xdr:from>
    <xdr:to>
      <xdr:col>24</xdr:col>
      <xdr:colOff>51748</xdr:colOff>
      <xdr:row>69</xdr:row>
      <xdr:rowOff>107750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375748</xdr:colOff>
      <xdr:row>72</xdr:row>
      <xdr:rowOff>79940</xdr:rowOff>
    </xdr:from>
    <xdr:to>
      <xdr:col>24</xdr:col>
      <xdr:colOff>51748</xdr:colOff>
      <xdr:row>96</xdr:row>
      <xdr:rowOff>130763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iana Rodriguez Pardo" id="{EF4C08D1-7964-4B5D-84AF-C47E86B35A10}" userId="e6aed28ee984749d" providerId="Windows Live"/>
  <person displayName="Eliana Rodriguez Pardo" id="{B86721FC-1FCA-42A8-BEB9-08B6882F97DD}" userId="S::eliana.rodriguez@upme.gov.co::7d7168cf-0027-46dd-b230-0f58554f72d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20" dT="2025-09-30T15:51:38.51" personId="{B86721FC-1FCA-42A8-BEB9-08B6882F97DD}" id="{0C144469-2AA3-405A-8ED2-ACEFDF32CE2C}">
    <text>Precio de referencia vigente Circular CREG.</text>
  </threadedComment>
  <threadedComment ref="D20" dT="2025-09-30T15:51:50.68" personId="{B86721FC-1FCA-42A8-BEB9-08B6882F97DD}" id="{E6E7EF5E-BEB8-4C72-AE3B-A7CF6A7EB570}">
    <text>Precio máximo registrado por las estaciones de servicio (EDS)</text>
  </threadedComment>
  <threadedComment ref="E20" dT="2025-09-30T15:52:02.58" personId="{B86721FC-1FCA-42A8-BEB9-08B6882F97DD}" id="{5D64DE18-83BE-40CD-B956-89C7C161C12A}">
    <text>Precio mínimo registrado por las estaciones de servicio (EDS)</text>
  </threadedComment>
  <threadedComment ref="F20" dT="2025-09-30T15:52:14.68" personId="{B86721FC-1FCA-42A8-BEB9-08B6882F97DD}" id="{03115126-6089-4F79-B663-3B8B71E84DE4}">
    <text>Precio promedio del total de registros de estaciones de servicios (EDS).</text>
  </threadedComment>
  <threadedComment ref="G20" dT="2025-09-30T15:52:26.25" personId="{B86721FC-1FCA-42A8-BEB9-08B6882F97DD}" id="{70B8715B-8517-4B33-AF55-819373FDE5A7}">
    <text>Medida que muestra cuanto se dispersan los precios del promedio.</text>
  </threadedComment>
  <threadedComment ref="H20" dT="2025-10-01T22:19:12.84" personId="{EF4C08D1-7964-4B5D-84AF-C47E86B35A10}" id="{D9C8A4E4-9789-4174-AA7D-167ED4E1A113}">
    <text>Registro del precio más repetido. En cuanto no se repite precio por ciudad, no se registra dato.</text>
  </threadedComment>
  <threadedComment ref="I20" dT="2025-09-30T15:52:53.52" personId="{B86721FC-1FCA-42A8-BEB9-08B6882F97DD}" id="{A4DD8496-9BCA-42DC-BF7A-DA6BC9292DFC}">
    <text>Diferencia entre precio máximo y precio de referencia.</text>
  </threadedComment>
  <threadedComment ref="J20" dT="2025-09-30T15:53:06.46" personId="{B86721FC-1FCA-42A8-BEB9-08B6882F97DD}" id="{400A46D0-7F81-44CF-95E5-A80A3DC7AFE6}">
    <text>Diferencia entre precio máximo y precio mínimo.</text>
  </threadedComment>
  <threadedComment ref="K20" dT="2025-09-30T15:53:20.67" personId="{B86721FC-1FCA-42A8-BEB9-08B6882F97DD}" id="{C0EB5AE5-F1EE-4017-A45A-466FD265BF2C}">
    <text>Diferencia entre precio de referencia y precio mínimo.</text>
  </threadedComment>
  <threadedComment ref="L20" dT="2025-09-30T15:53:34.56" personId="{B86721FC-1FCA-42A8-BEB9-08B6882F97DD}" id="{219CB629-3782-4113-8119-B7FBE1C255E6}">
    <text>Diferencia entre precio de referencia y precio promedio.</text>
  </threadedComment>
  <threadedComment ref="B42" dT="2025-09-30T15:54:11.95" personId="{B86721FC-1FCA-42A8-BEB9-08B6882F97DD}" id="{383A5B53-6227-4DA5-AFF7-B251D7988B27}">
    <text>Los precios de referencia se toman de circular CREG. Yopal no presenta precio de referencia.</text>
  </threadedComment>
  <threadedComment ref="C47" dT="2025-09-30T15:51:38.51" personId="{B86721FC-1FCA-42A8-BEB9-08B6882F97DD}" id="{E022CC60-689F-4DCF-AFDC-C90E51543276}">
    <text>Precio de referencia vigente Circular CREG.</text>
  </threadedComment>
  <threadedComment ref="D47" dT="2025-09-30T15:51:50.68" personId="{B86721FC-1FCA-42A8-BEB9-08B6882F97DD}" id="{497E3E80-E0CA-47C0-B277-476EFD8019E2}">
    <text>Precio máximo registrado por las estaciones de servicio (EDS)</text>
  </threadedComment>
  <threadedComment ref="E47" dT="2025-09-30T15:52:02.58" personId="{B86721FC-1FCA-42A8-BEB9-08B6882F97DD}" id="{AC85F7D7-31D6-43CF-9A3A-35BA3C4C99FF}">
    <text>Precio mínimo registrado por las estaciones de servicio (EDS)</text>
  </threadedComment>
  <threadedComment ref="F47" dT="2025-09-30T15:52:14.68" personId="{B86721FC-1FCA-42A8-BEB9-08B6882F97DD}" id="{5F1EBD49-69EB-4F72-BE78-6143D21E9C63}">
    <text>Precio promedio del total de registros de estaciones de servicios (EDS).</text>
  </threadedComment>
  <threadedComment ref="G47" dT="2025-09-30T15:52:26.25" personId="{B86721FC-1FCA-42A8-BEB9-08B6882F97DD}" id="{01B9C839-3E4D-47D7-BA9E-4364879FFA0D}">
    <text>Medida que muestra cuanto se dispersan los precios del promedio.</text>
  </threadedComment>
  <threadedComment ref="H47" dT="2025-10-01T22:19:01.25" personId="{EF4C08D1-7964-4B5D-84AF-C47E86B35A10}" id="{F6C3A8AE-9C4D-49E8-B4D4-22EB32798FBD}">
    <text>Registro del precio más repetido. En cuanto no se repite precio por ciudad, no se registra dato.</text>
  </threadedComment>
  <threadedComment ref="I47" dT="2025-09-30T15:52:53.52" personId="{B86721FC-1FCA-42A8-BEB9-08B6882F97DD}" id="{02DE3004-D426-4359-8A41-971C5A0FB217}">
    <text>Diferencia entre precio máximo y precio de referencia.</text>
  </threadedComment>
  <threadedComment ref="J47" dT="2025-09-30T15:53:06.46" personId="{B86721FC-1FCA-42A8-BEB9-08B6882F97DD}" id="{B527D3C7-AEA6-449B-92C9-22745B782EAD}">
    <text>Diferencia entre precio máximo y precio mínimo.</text>
  </threadedComment>
  <threadedComment ref="K47" dT="2025-09-30T15:53:20.67" personId="{B86721FC-1FCA-42A8-BEB9-08B6882F97DD}" id="{FF563944-529A-4C75-BCD9-211FF8C43EB7}">
    <text>Diferencia entre precio de referencia y precio mínimo.</text>
  </threadedComment>
  <threadedComment ref="L47" dT="2025-09-30T15:53:34.56" personId="{B86721FC-1FCA-42A8-BEB9-08B6882F97DD}" id="{7F43469E-68A6-43D6-97A1-5633707F3307}">
    <text>Diferencia entre precio de referencia y precio promedio.</text>
  </threadedComment>
  <threadedComment ref="B69" dT="2025-09-30T15:54:22.15" personId="{B86721FC-1FCA-42A8-BEB9-08B6882F97DD}" id="{02DBF4D8-C046-4DF6-94D3-F9AF2F8685BA}">
    <text>Los precios de referencia se toman de circular CREG. Yopal no presenta precio de referencia.</text>
  </threadedComment>
  <threadedComment ref="C74" dT="2025-09-30T15:51:50.68" personId="{B86721FC-1FCA-42A8-BEB9-08B6882F97DD}" id="{CE7D2FB3-50E6-4D53-839C-7F0816900813}">
    <text>Precio máximo registrado por las estaciones de servicio (EDS)</text>
  </threadedComment>
  <threadedComment ref="D74" dT="2025-09-30T15:52:02.58" personId="{B86721FC-1FCA-42A8-BEB9-08B6882F97DD}" id="{348BF606-E6D4-4E1E-B59B-2F67CE8E1DA3}">
    <text>Precio mínimo registrado por las estaciones de servicio (EDS)</text>
  </threadedComment>
  <threadedComment ref="E74" dT="2025-09-30T15:52:14.68" personId="{B86721FC-1FCA-42A8-BEB9-08B6882F97DD}" id="{AD52A018-F5D0-45A1-9815-74DCA76EFF93}">
    <text>Precio promedio del total de registros de estaciones de servicios (EDS).</text>
  </threadedComment>
  <threadedComment ref="F74" dT="2025-09-30T15:52:26.25" personId="{B86721FC-1FCA-42A8-BEB9-08B6882F97DD}" id="{867BE736-C5D5-4BB0-9457-A9C102B706A3}">
    <text>Medida que muestra cuanto se dispersan los precios del promedio.</text>
  </threadedComment>
  <threadedComment ref="G74" dT="2025-10-01T22:18:44.22" personId="{EF4C08D1-7964-4B5D-84AF-C47E86B35A10}" id="{9031CDAA-BA86-4DB2-86AF-44DE47462B21}">
    <text xml:space="preserve">Registro del precio más repetido. En cuanto no se repite precio por ciudad, no se registra dato.
</text>
  </threadedComment>
  <threadedComment ref="H74" dT="2025-09-30T15:53:06.46" personId="{B86721FC-1FCA-42A8-BEB9-08B6882F97DD}" id="{9DFF6B87-5B64-4492-B096-DF1E9FB26703}">
    <text>Diferencia entre precio máximo y precio mínimo.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107"/>
  <sheetViews>
    <sheetView showGridLines="0" tabSelected="1" zoomScale="80" zoomScaleNormal="80" workbookViewId="0">
      <selection activeCell="F109" sqref="F109"/>
    </sheetView>
  </sheetViews>
  <sheetFormatPr baseColWidth="10" defaultColWidth="11.42578125" defaultRowHeight="12.75" x14ac:dyDescent="0.2"/>
  <cols>
    <col min="1" max="1" width="10.28515625" style="1" customWidth="1"/>
    <col min="2" max="2" width="28.7109375" style="1" customWidth="1"/>
    <col min="3" max="3" width="13.85546875" style="1" customWidth="1"/>
    <col min="4" max="4" width="16" style="1" customWidth="1"/>
    <col min="5" max="5" width="15" style="1" customWidth="1"/>
    <col min="6" max="6" width="15.42578125" style="1" customWidth="1"/>
    <col min="7" max="7" width="10.5703125" style="1" bestFit="1" customWidth="1"/>
    <col min="8" max="8" width="12.5703125" style="1" customWidth="1"/>
    <col min="9" max="18" width="11.42578125" style="1"/>
    <col min="19" max="19" width="12.7109375" style="1" customWidth="1"/>
    <col min="20" max="21" width="11.42578125" style="1"/>
    <col min="22" max="22" width="13.85546875" style="1" customWidth="1"/>
    <col min="23" max="23" width="15.7109375" style="1" customWidth="1"/>
    <col min="24" max="16384" width="11.42578125" style="1"/>
  </cols>
  <sheetData>
    <row r="2" spans="2:28" ht="24.75" customHeight="1" x14ac:dyDescent="0.2"/>
    <row r="6" spans="2:28" ht="15" x14ac:dyDescent="0.25">
      <c r="B6" s="32" t="s">
        <v>0</v>
      </c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AA6" s="2"/>
      <c r="AB6" s="2"/>
    </row>
    <row r="7" spans="2:28" ht="15" x14ac:dyDescent="0.25">
      <c r="B7" s="33" t="s">
        <v>46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AA7" s="2"/>
      <c r="AB7" s="2"/>
    </row>
    <row r="8" spans="2:28" ht="15" x14ac:dyDescent="0.25">
      <c r="AA8" s="2"/>
      <c r="AB8" s="2"/>
    </row>
    <row r="9" spans="2:28" ht="25.5" x14ac:dyDescent="0.25">
      <c r="B9" s="3" t="s">
        <v>1</v>
      </c>
      <c r="C9" s="4" t="s">
        <v>2</v>
      </c>
      <c r="D9" s="4" t="s">
        <v>3</v>
      </c>
      <c r="E9" s="4" t="s">
        <v>4</v>
      </c>
      <c r="F9" s="4" t="s">
        <v>5</v>
      </c>
      <c r="G9" s="4" t="s">
        <v>6</v>
      </c>
      <c r="H9" s="4" t="s">
        <v>7</v>
      </c>
      <c r="I9" s="4" t="s">
        <v>8</v>
      </c>
      <c r="J9" s="4" t="s">
        <v>9</v>
      </c>
      <c r="K9" s="4" t="s">
        <v>10</v>
      </c>
      <c r="L9" s="4" t="s">
        <v>11</v>
      </c>
      <c r="M9" s="4" t="s">
        <v>12</v>
      </c>
      <c r="N9" s="4" t="s">
        <v>13</v>
      </c>
      <c r="O9" s="4" t="s">
        <v>14</v>
      </c>
      <c r="P9" s="4" t="s">
        <v>15</v>
      </c>
      <c r="Q9" s="4" t="s">
        <v>16</v>
      </c>
      <c r="R9" s="4" t="s">
        <v>17</v>
      </c>
      <c r="S9" s="4" t="s">
        <v>18</v>
      </c>
      <c r="T9" s="4" t="s">
        <v>19</v>
      </c>
      <c r="U9" s="4" t="s">
        <v>20</v>
      </c>
      <c r="V9" s="4" t="s">
        <v>21</v>
      </c>
      <c r="W9" s="4" t="s">
        <v>22</v>
      </c>
      <c r="X9" s="4" t="s">
        <v>23</v>
      </c>
      <c r="AA9" s="2"/>
      <c r="AB9" s="2"/>
    </row>
    <row r="10" spans="2:28" ht="15" x14ac:dyDescent="0.25">
      <c r="B10" s="5" t="s">
        <v>24</v>
      </c>
      <c r="C10" s="22">
        <v>17</v>
      </c>
      <c r="D10" s="22">
        <v>50</v>
      </c>
      <c r="E10" s="22">
        <v>166</v>
      </c>
      <c r="F10" s="22">
        <v>27</v>
      </c>
      <c r="G10" s="22">
        <v>95</v>
      </c>
      <c r="H10" s="22">
        <v>30</v>
      </c>
      <c r="I10" s="22">
        <v>29</v>
      </c>
      <c r="J10" s="22">
        <v>20</v>
      </c>
      <c r="K10" s="22">
        <v>81</v>
      </c>
      <c r="L10" s="22">
        <v>19</v>
      </c>
      <c r="M10" s="22">
        <v>24</v>
      </c>
      <c r="N10" s="22">
        <v>7</v>
      </c>
      <c r="O10" s="22">
        <v>26</v>
      </c>
      <c r="P10" s="22">
        <v>5</v>
      </c>
      <c r="Q10" s="22">
        <v>0</v>
      </c>
      <c r="R10" s="22">
        <v>12</v>
      </c>
      <c r="S10" s="22">
        <v>14</v>
      </c>
      <c r="T10" s="22">
        <v>7</v>
      </c>
      <c r="U10" s="22">
        <v>9</v>
      </c>
      <c r="V10" s="22">
        <v>4</v>
      </c>
      <c r="W10" s="22">
        <v>27</v>
      </c>
      <c r="X10" s="22">
        <v>7</v>
      </c>
      <c r="AA10" s="2"/>
      <c r="AB10" s="2"/>
    </row>
    <row r="11" spans="2:28" ht="15" x14ac:dyDescent="0.25">
      <c r="B11" s="5" t="s">
        <v>25</v>
      </c>
      <c r="C11" s="22">
        <v>7</v>
      </c>
      <c r="D11" s="22">
        <v>30</v>
      </c>
      <c r="E11" s="22">
        <v>148</v>
      </c>
      <c r="F11" s="22">
        <v>16</v>
      </c>
      <c r="G11" s="22">
        <v>50</v>
      </c>
      <c r="H11" s="22">
        <v>25</v>
      </c>
      <c r="I11" s="22">
        <v>17</v>
      </c>
      <c r="J11" s="22">
        <v>8</v>
      </c>
      <c r="K11" s="22">
        <v>12</v>
      </c>
      <c r="L11" s="22">
        <v>21</v>
      </c>
      <c r="M11" s="22">
        <v>12</v>
      </c>
      <c r="N11" s="22">
        <v>38</v>
      </c>
      <c r="O11" s="22">
        <v>16</v>
      </c>
      <c r="P11" s="22">
        <v>22</v>
      </c>
      <c r="Q11" s="22">
        <v>19</v>
      </c>
      <c r="R11" s="22">
        <v>43</v>
      </c>
      <c r="S11" s="22">
        <v>20</v>
      </c>
      <c r="T11" s="22">
        <v>18</v>
      </c>
      <c r="U11" s="22">
        <v>12</v>
      </c>
      <c r="V11" s="22">
        <v>25</v>
      </c>
      <c r="W11" s="22">
        <v>23</v>
      </c>
      <c r="X11" s="22">
        <v>23</v>
      </c>
      <c r="AA11" s="2"/>
      <c r="AB11" s="2"/>
    </row>
    <row r="12" spans="2:28" ht="15" x14ac:dyDescent="0.25">
      <c r="B12" s="5" t="s">
        <v>26</v>
      </c>
      <c r="C12" s="22">
        <v>0</v>
      </c>
      <c r="D12" s="22">
        <v>1</v>
      </c>
      <c r="E12" s="22">
        <v>10</v>
      </c>
      <c r="F12" s="22">
        <v>0</v>
      </c>
      <c r="G12" s="22">
        <v>1</v>
      </c>
      <c r="H12" s="22">
        <v>0</v>
      </c>
      <c r="I12" s="22">
        <v>0</v>
      </c>
      <c r="J12" s="22">
        <v>0</v>
      </c>
      <c r="K12" s="22">
        <v>1</v>
      </c>
      <c r="L12" s="22">
        <v>0</v>
      </c>
      <c r="M12" s="22">
        <v>0</v>
      </c>
      <c r="N12" s="22">
        <v>0</v>
      </c>
      <c r="O12" s="22">
        <v>0</v>
      </c>
      <c r="P12" s="22">
        <v>0</v>
      </c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AA12" s="2"/>
      <c r="AB12" s="2"/>
    </row>
    <row r="13" spans="2:28" ht="15" x14ac:dyDescent="0.25">
      <c r="B13" s="5" t="s">
        <v>27</v>
      </c>
      <c r="C13" s="22">
        <v>1</v>
      </c>
      <c r="D13" s="22">
        <v>1</v>
      </c>
      <c r="E13" s="22">
        <v>6</v>
      </c>
      <c r="F13" s="22">
        <v>0</v>
      </c>
      <c r="G13" s="22">
        <v>3</v>
      </c>
      <c r="H13" s="22">
        <v>0</v>
      </c>
      <c r="I13" s="22">
        <v>0</v>
      </c>
      <c r="J13" s="22">
        <v>1</v>
      </c>
      <c r="K13" s="22">
        <v>7</v>
      </c>
      <c r="L13" s="22">
        <v>1</v>
      </c>
      <c r="M13" s="22">
        <v>0</v>
      </c>
      <c r="N13" s="22">
        <v>0</v>
      </c>
      <c r="O13" s="22">
        <v>0</v>
      </c>
      <c r="P13" s="22">
        <v>1</v>
      </c>
      <c r="Q13" s="22">
        <v>1</v>
      </c>
      <c r="R13" s="22">
        <v>0</v>
      </c>
      <c r="S13" s="22">
        <v>0</v>
      </c>
      <c r="T13" s="22">
        <v>0</v>
      </c>
      <c r="U13" s="22">
        <v>0</v>
      </c>
      <c r="V13" s="22">
        <v>2</v>
      </c>
      <c r="W13" s="22">
        <v>1</v>
      </c>
      <c r="X13" s="22">
        <v>0</v>
      </c>
      <c r="AA13" s="2"/>
      <c r="AB13" s="2"/>
    </row>
    <row r="14" spans="2:28" ht="13.5" customHeight="1" x14ac:dyDescent="0.25">
      <c r="B14" s="5" t="s">
        <v>28</v>
      </c>
      <c r="C14" s="22">
        <v>1</v>
      </c>
      <c r="D14" s="22">
        <v>1</v>
      </c>
      <c r="E14" s="22">
        <v>1</v>
      </c>
      <c r="F14" s="22">
        <v>0</v>
      </c>
      <c r="G14" s="22">
        <v>1</v>
      </c>
      <c r="H14" s="22">
        <v>2</v>
      </c>
      <c r="I14" s="22">
        <v>1</v>
      </c>
      <c r="J14" s="22">
        <v>1</v>
      </c>
      <c r="K14" s="22">
        <v>0</v>
      </c>
      <c r="L14" s="22">
        <v>0</v>
      </c>
      <c r="M14" s="22">
        <v>1</v>
      </c>
      <c r="N14" s="22">
        <v>2</v>
      </c>
      <c r="O14" s="22">
        <v>0</v>
      </c>
      <c r="P14" s="22">
        <v>0</v>
      </c>
      <c r="Q14" s="22">
        <v>3</v>
      </c>
      <c r="R14" s="22">
        <v>2</v>
      </c>
      <c r="S14" s="22">
        <v>0</v>
      </c>
      <c r="T14" s="22">
        <v>1</v>
      </c>
      <c r="U14" s="22">
        <v>0</v>
      </c>
      <c r="V14" s="22">
        <v>0</v>
      </c>
      <c r="W14" s="22">
        <v>0</v>
      </c>
      <c r="X14" s="22">
        <v>1</v>
      </c>
      <c r="AA14" s="2"/>
      <c r="AB14" s="2"/>
    </row>
    <row r="15" spans="2:28" ht="15" x14ac:dyDescent="0.25">
      <c r="B15" s="6" t="s">
        <v>29</v>
      </c>
      <c r="C15" s="7">
        <v>26</v>
      </c>
      <c r="D15" s="7">
        <v>83</v>
      </c>
      <c r="E15" s="7">
        <v>331</v>
      </c>
      <c r="F15" s="7">
        <v>43</v>
      </c>
      <c r="G15" s="7">
        <v>150</v>
      </c>
      <c r="H15" s="7">
        <v>57</v>
      </c>
      <c r="I15" s="7">
        <v>47</v>
      </c>
      <c r="J15" s="7">
        <v>30</v>
      </c>
      <c r="K15" s="7">
        <v>101</v>
      </c>
      <c r="L15" s="7">
        <v>41</v>
      </c>
      <c r="M15" s="7">
        <v>37</v>
      </c>
      <c r="N15" s="7">
        <v>47</v>
      </c>
      <c r="O15" s="7">
        <v>42</v>
      </c>
      <c r="P15" s="7">
        <v>28</v>
      </c>
      <c r="Q15" s="7">
        <v>23</v>
      </c>
      <c r="R15" s="7">
        <v>57</v>
      </c>
      <c r="S15" s="7">
        <v>34</v>
      </c>
      <c r="T15" s="7">
        <v>26</v>
      </c>
      <c r="U15" s="7">
        <v>21</v>
      </c>
      <c r="V15" s="7">
        <v>31</v>
      </c>
      <c r="W15" s="7">
        <v>51</v>
      </c>
      <c r="X15" s="7">
        <v>31</v>
      </c>
      <c r="AA15" s="2"/>
      <c r="AB15" s="2"/>
    </row>
    <row r="16" spans="2:28" ht="15" x14ac:dyDescent="0.25"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AA16" s="2"/>
      <c r="AB16" s="2"/>
    </row>
    <row r="17" spans="2:28" ht="15" x14ac:dyDescent="0.25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AA17" s="2"/>
      <c r="AB17" s="2"/>
    </row>
    <row r="18" spans="2:28" ht="15" x14ac:dyDescent="0.25">
      <c r="B18" s="8"/>
      <c r="AA18" s="2"/>
      <c r="AB18" s="2"/>
    </row>
    <row r="19" spans="2:28" ht="15" x14ac:dyDescent="0.25">
      <c r="C19" s="34" t="s">
        <v>30</v>
      </c>
      <c r="D19" s="34"/>
      <c r="E19" s="34"/>
      <c r="F19" s="34"/>
      <c r="G19" s="34"/>
      <c r="H19" s="34"/>
      <c r="I19" s="34"/>
      <c r="J19" s="34"/>
      <c r="K19" s="34"/>
      <c r="L19" s="34"/>
      <c r="AA19" s="2"/>
      <c r="AB19" s="2"/>
    </row>
    <row r="20" spans="2:28" s="8" customFormat="1" ht="15" x14ac:dyDescent="0.25">
      <c r="B20" s="9" t="s">
        <v>31</v>
      </c>
      <c r="C20" s="14" t="s">
        <v>32</v>
      </c>
      <c r="D20" s="14" t="s">
        <v>33</v>
      </c>
      <c r="E20" s="14" t="s">
        <v>34</v>
      </c>
      <c r="F20" s="14" t="s">
        <v>35</v>
      </c>
      <c r="G20" s="14" t="s">
        <v>36</v>
      </c>
      <c r="H20" s="14" t="s">
        <v>37</v>
      </c>
      <c r="I20" s="14" t="s">
        <v>38</v>
      </c>
      <c r="J20" s="14" t="s">
        <v>39</v>
      </c>
      <c r="K20" s="14" t="s">
        <v>40</v>
      </c>
      <c r="L20" s="14" t="s">
        <v>41</v>
      </c>
      <c r="AA20" s="2"/>
      <c r="AB20" s="2"/>
    </row>
    <row r="21" spans="2:28" ht="15" x14ac:dyDescent="0.25">
      <c r="B21" s="10" t="s">
        <v>2</v>
      </c>
      <c r="C21" s="11">
        <v>11171.812648750141</v>
      </c>
      <c r="D21" s="11">
        <v>11150</v>
      </c>
      <c r="E21" s="11">
        <v>10485</v>
      </c>
      <c r="F21" s="11">
        <v>10841.693333333335</v>
      </c>
      <c r="G21" s="11">
        <v>190.67003889791735</v>
      </c>
      <c r="H21" s="11">
        <v>10900</v>
      </c>
      <c r="I21" s="11">
        <v>-21.812648750141307</v>
      </c>
      <c r="J21" s="11">
        <v>665</v>
      </c>
      <c r="K21" s="11">
        <v>686.81264875014131</v>
      </c>
      <c r="L21" s="11">
        <v>330.11931541680678</v>
      </c>
      <c r="M21" s="12"/>
      <c r="AA21" s="2"/>
      <c r="AB21" s="2"/>
    </row>
    <row r="22" spans="2:28" ht="15" x14ac:dyDescent="0.25">
      <c r="B22" s="10" t="s">
        <v>3</v>
      </c>
      <c r="C22" s="11">
        <v>10761.471894211089</v>
      </c>
      <c r="D22" s="11">
        <v>11940</v>
      </c>
      <c r="E22" s="11">
        <v>10100</v>
      </c>
      <c r="F22" s="11">
        <v>10524.016460905348</v>
      </c>
      <c r="G22" s="11">
        <v>334.49611553281454</v>
      </c>
      <c r="H22" s="11">
        <v>10390</v>
      </c>
      <c r="I22" s="11">
        <v>1178.5281057889115</v>
      </c>
      <c r="J22" s="11">
        <v>1840</v>
      </c>
      <c r="K22" s="11">
        <v>661.47189421108851</v>
      </c>
      <c r="L22" s="11">
        <v>237.45543330574037</v>
      </c>
      <c r="M22" s="12"/>
      <c r="AA22" s="2"/>
      <c r="AB22" s="2"/>
    </row>
    <row r="23" spans="2:28" ht="15" x14ac:dyDescent="0.25">
      <c r="B23" s="10" t="s">
        <v>42</v>
      </c>
      <c r="C23" s="11">
        <v>11076.468334681549</v>
      </c>
      <c r="D23" s="11">
        <v>12849</v>
      </c>
      <c r="E23" s="11">
        <v>10143.333333333334</v>
      </c>
      <c r="F23" s="11">
        <v>10823.285416666671</v>
      </c>
      <c r="G23" s="11">
        <v>416.82655156897306</v>
      </c>
      <c r="H23" s="11">
        <v>10690</v>
      </c>
      <c r="I23" s="11">
        <v>1772.5316653184509</v>
      </c>
      <c r="J23" s="11">
        <v>2705.6666666666661</v>
      </c>
      <c r="K23" s="11">
        <v>933.13500134821516</v>
      </c>
      <c r="L23" s="11">
        <v>253.18291801487794</v>
      </c>
      <c r="M23" s="12"/>
      <c r="AA23" s="2"/>
      <c r="AB23" s="2"/>
    </row>
    <row r="24" spans="2:28" ht="15" x14ac:dyDescent="0.25">
      <c r="B24" s="10" t="s">
        <v>5</v>
      </c>
      <c r="C24" s="11">
        <v>10832.239134681549</v>
      </c>
      <c r="D24" s="11">
        <v>10732</v>
      </c>
      <c r="E24" s="11">
        <v>10040</v>
      </c>
      <c r="F24" s="11">
        <v>10292.08527131783</v>
      </c>
      <c r="G24" s="11">
        <v>187.94557864557476</v>
      </c>
      <c r="H24" s="11">
        <v>10190</v>
      </c>
      <c r="I24" s="11">
        <v>-100.23913468154933</v>
      </c>
      <c r="J24" s="11">
        <v>692</v>
      </c>
      <c r="K24" s="11">
        <v>792.23913468154933</v>
      </c>
      <c r="L24" s="11">
        <v>540.15386336371921</v>
      </c>
      <c r="M24" s="12"/>
      <c r="AA24" s="2"/>
      <c r="AB24" s="2"/>
    </row>
    <row r="25" spans="2:28" ht="15" x14ac:dyDescent="0.25">
      <c r="B25" s="10" t="s">
        <v>6</v>
      </c>
      <c r="C25" s="11">
        <v>11217.547279719365</v>
      </c>
      <c r="D25" s="11">
        <v>12520</v>
      </c>
      <c r="E25" s="11">
        <v>10288</v>
      </c>
      <c r="F25" s="11">
        <v>10947.147319819816</v>
      </c>
      <c r="G25" s="11">
        <v>344.32822032249874</v>
      </c>
      <c r="H25" s="11">
        <v>10690</v>
      </c>
      <c r="I25" s="11">
        <v>1302.4527202806348</v>
      </c>
      <c r="J25" s="11">
        <v>2232</v>
      </c>
      <c r="K25" s="11">
        <v>929.54727971936518</v>
      </c>
      <c r="L25" s="11">
        <v>270.39995989954878</v>
      </c>
      <c r="M25" s="12"/>
      <c r="AA25" s="2"/>
      <c r="AB25" s="2"/>
    </row>
    <row r="26" spans="2:28" ht="15" x14ac:dyDescent="0.25">
      <c r="B26" s="10" t="s">
        <v>7</v>
      </c>
      <c r="C26" s="11">
        <v>10727.494891479568</v>
      </c>
      <c r="D26" s="11">
        <v>11750</v>
      </c>
      <c r="E26" s="11">
        <v>9999</v>
      </c>
      <c r="F26" s="11">
        <v>10647.081818181818</v>
      </c>
      <c r="G26" s="11">
        <v>433.81040856405502</v>
      </c>
      <c r="H26" s="11">
        <v>10730</v>
      </c>
      <c r="I26" s="11">
        <v>1022.5051085204323</v>
      </c>
      <c r="J26" s="11">
        <v>1751</v>
      </c>
      <c r="K26" s="11">
        <v>728.49489147956774</v>
      </c>
      <c r="L26" s="11">
        <v>80.413073297750088</v>
      </c>
      <c r="M26" s="12"/>
      <c r="AA26" s="2"/>
      <c r="AB26" s="2"/>
    </row>
    <row r="27" spans="2:28" ht="15" x14ac:dyDescent="0.25">
      <c r="B27" s="10" t="s">
        <v>8</v>
      </c>
      <c r="C27" s="11">
        <v>11066.612260190434</v>
      </c>
      <c r="D27" s="11">
        <v>11370</v>
      </c>
      <c r="E27" s="11">
        <v>10260</v>
      </c>
      <c r="F27" s="11">
        <v>10936.853260869566</v>
      </c>
      <c r="G27" s="11">
        <v>230.1864891825075</v>
      </c>
      <c r="H27" s="11">
        <v>11020</v>
      </c>
      <c r="I27" s="11">
        <v>303.38773980956648</v>
      </c>
      <c r="J27" s="11">
        <v>1110</v>
      </c>
      <c r="K27" s="11">
        <v>806.61226019043352</v>
      </c>
      <c r="L27" s="11">
        <v>129.75899932086759</v>
      </c>
      <c r="M27" s="12"/>
      <c r="AA27" s="2"/>
      <c r="AB27" s="2"/>
    </row>
    <row r="28" spans="2:28" ht="15" x14ac:dyDescent="0.25">
      <c r="B28" s="10" t="s">
        <v>9</v>
      </c>
      <c r="C28" s="11">
        <v>11145.333441498598</v>
      </c>
      <c r="D28" s="11">
        <v>11643.4</v>
      </c>
      <c r="E28" s="11">
        <v>10580</v>
      </c>
      <c r="F28" s="11">
        <v>10818.806896551727</v>
      </c>
      <c r="G28" s="11">
        <v>192.16289094780606</v>
      </c>
      <c r="H28" s="11">
        <v>10710</v>
      </c>
      <c r="I28" s="11">
        <v>498.06655850140123</v>
      </c>
      <c r="J28" s="11">
        <v>1063.3999999999996</v>
      </c>
      <c r="K28" s="11">
        <v>565.3334414985984</v>
      </c>
      <c r="L28" s="11">
        <v>326.52654494687158</v>
      </c>
      <c r="M28" s="12"/>
      <c r="AA28" s="2"/>
      <c r="AB28" s="2"/>
    </row>
    <row r="29" spans="2:28" ht="15" x14ac:dyDescent="0.25">
      <c r="B29" s="10" t="s">
        <v>10</v>
      </c>
      <c r="C29" s="11">
        <v>11098.407890675438</v>
      </c>
      <c r="D29" s="11">
        <v>12750</v>
      </c>
      <c r="E29" s="11">
        <v>10742</v>
      </c>
      <c r="F29" s="11">
        <v>11229.74</v>
      </c>
      <c r="G29" s="11">
        <v>420.75806872833715</v>
      </c>
      <c r="H29" s="11">
        <v>10990</v>
      </c>
      <c r="I29" s="11">
        <v>1651.5921093245615</v>
      </c>
      <c r="J29" s="11">
        <v>2008</v>
      </c>
      <c r="K29" s="11">
        <v>356.40789067543847</v>
      </c>
      <c r="L29" s="11">
        <v>-131.33210932456132</v>
      </c>
      <c r="M29" s="12"/>
      <c r="AA29" s="2"/>
      <c r="AB29" s="2"/>
    </row>
    <row r="30" spans="2:28" ht="15" x14ac:dyDescent="0.25">
      <c r="B30" s="10" t="s">
        <v>11</v>
      </c>
      <c r="C30" s="11">
        <v>10977.494891479568</v>
      </c>
      <c r="D30" s="11">
        <v>11350</v>
      </c>
      <c r="E30" s="11">
        <v>10200</v>
      </c>
      <c r="F30" s="11">
        <v>10778.569105691056</v>
      </c>
      <c r="G30" s="11">
        <v>311.08744702406136</v>
      </c>
      <c r="H30" s="11">
        <v>10510</v>
      </c>
      <c r="I30" s="11">
        <v>372.50510852043226</v>
      </c>
      <c r="J30" s="11">
        <v>1150</v>
      </c>
      <c r="K30" s="11">
        <v>777.49489147956774</v>
      </c>
      <c r="L30" s="11">
        <v>198.92578578851135</v>
      </c>
      <c r="M30" s="12"/>
      <c r="AA30" s="2"/>
      <c r="AB30" s="2"/>
    </row>
    <row r="31" spans="2:28" ht="15" x14ac:dyDescent="0.25">
      <c r="B31" s="10" t="s">
        <v>12</v>
      </c>
      <c r="C31" s="11">
        <v>11169.834882903106</v>
      </c>
      <c r="D31" s="11">
        <v>11203.333333333334</v>
      </c>
      <c r="E31" s="11">
        <v>10840</v>
      </c>
      <c r="F31" s="11">
        <v>10988.370370370372</v>
      </c>
      <c r="G31" s="11">
        <v>96.624057588165385</v>
      </c>
      <c r="H31" s="11">
        <v>10890</v>
      </c>
      <c r="I31" s="11">
        <v>33.498450430228331</v>
      </c>
      <c r="J31" s="11">
        <v>363.33333333333394</v>
      </c>
      <c r="K31" s="11">
        <v>329.83488290310561</v>
      </c>
      <c r="L31" s="11">
        <v>181.46451253273335</v>
      </c>
      <c r="M31" s="12"/>
      <c r="AA31" s="2"/>
      <c r="AB31" s="2"/>
    </row>
    <row r="32" spans="2:28" ht="15" x14ac:dyDescent="0.25">
      <c r="B32" s="10" t="s">
        <v>13</v>
      </c>
      <c r="C32" s="11">
        <v>10138.405166671377</v>
      </c>
      <c r="D32" s="11">
        <v>10700</v>
      </c>
      <c r="E32" s="11">
        <v>9770</v>
      </c>
      <c r="F32" s="11">
        <v>10076.133544973547</v>
      </c>
      <c r="G32" s="11">
        <v>225.65127583881525</v>
      </c>
      <c r="H32" s="11">
        <v>10020</v>
      </c>
      <c r="I32" s="11">
        <v>561.59483332862328</v>
      </c>
      <c r="J32" s="11">
        <v>930</v>
      </c>
      <c r="K32" s="11">
        <v>368.40516667137672</v>
      </c>
      <c r="L32" s="11">
        <v>62.271621697829687</v>
      </c>
      <c r="M32" s="12"/>
      <c r="AA32" s="2"/>
      <c r="AB32" s="2"/>
    </row>
    <row r="33" spans="2:28" ht="15" x14ac:dyDescent="0.25">
      <c r="B33" s="10" t="s">
        <v>14</v>
      </c>
      <c r="C33" s="11">
        <v>11159.312648750141</v>
      </c>
      <c r="D33" s="11">
        <v>12349</v>
      </c>
      <c r="E33" s="11">
        <v>10405</v>
      </c>
      <c r="F33" s="11">
        <v>10846.619047619046</v>
      </c>
      <c r="G33" s="11">
        <v>308.92590695245127</v>
      </c>
      <c r="H33" s="11">
        <v>10900</v>
      </c>
      <c r="I33" s="11">
        <v>1189.6873512498587</v>
      </c>
      <c r="J33" s="11">
        <v>1944</v>
      </c>
      <c r="K33" s="11">
        <v>754.31264875014131</v>
      </c>
      <c r="L33" s="11">
        <v>312.69360113109542</v>
      </c>
      <c r="M33" s="12"/>
      <c r="AA33" s="2"/>
      <c r="AB33" s="2"/>
    </row>
    <row r="34" spans="2:28" ht="15" x14ac:dyDescent="0.25">
      <c r="B34" s="10" t="s">
        <v>15</v>
      </c>
      <c r="C34" s="11">
        <v>11218.047279719365</v>
      </c>
      <c r="D34" s="11">
        <v>11450</v>
      </c>
      <c r="E34" s="11">
        <v>11133.333333333334</v>
      </c>
      <c r="F34" s="11">
        <v>11308.952380952382</v>
      </c>
      <c r="G34" s="11">
        <v>96.34217764169415</v>
      </c>
      <c r="H34" s="11">
        <v>11450</v>
      </c>
      <c r="I34" s="11">
        <v>231.95272028063482</v>
      </c>
      <c r="J34" s="11">
        <v>316.66666666666606</v>
      </c>
      <c r="K34" s="11">
        <v>84.713946386031239</v>
      </c>
      <c r="L34" s="11">
        <v>-90.905101233016467</v>
      </c>
      <c r="M34" s="12"/>
      <c r="AA34" s="2"/>
      <c r="AB34" s="2"/>
    </row>
    <row r="35" spans="2:28" ht="15" x14ac:dyDescent="0.25">
      <c r="B35" s="10" t="s">
        <v>16</v>
      </c>
      <c r="C35" s="11">
        <v>9169.092872942585</v>
      </c>
      <c r="D35" s="11">
        <v>10873</v>
      </c>
      <c r="E35" s="11">
        <v>8800</v>
      </c>
      <c r="F35" s="11">
        <v>9560</v>
      </c>
      <c r="G35" s="11">
        <v>617.49599188982597</v>
      </c>
      <c r="H35" s="11" t="s">
        <v>44</v>
      </c>
      <c r="I35" s="11">
        <v>1703.907127057415</v>
      </c>
      <c r="J35" s="11">
        <v>2073</v>
      </c>
      <c r="K35" s="11">
        <v>369.09287294258502</v>
      </c>
      <c r="L35" s="11">
        <v>-390.90712705741498</v>
      </c>
      <c r="M35" s="12"/>
      <c r="AA35" s="2"/>
      <c r="AB35" s="2"/>
    </row>
    <row r="36" spans="2:28" ht="15" x14ac:dyDescent="0.25">
      <c r="B36" s="10" t="s">
        <v>17</v>
      </c>
      <c r="C36" s="11">
        <v>8832.4155986818805</v>
      </c>
      <c r="D36" s="11">
        <v>11504.333333333334</v>
      </c>
      <c r="E36" s="11">
        <v>8667</v>
      </c>
      <c r="F36" s="11">
        <v>9694.3753246753258</v>
      </c>
      <c r="G36" s="11">
        <v>828.97708294580934</v>
      </c>
      <c r="H36" s="11">
        <v>8981.5</v>
      </c>
      <c r="I36" s="11">
        <v>2671.9177346514534</v>
      </c>
      <c r="J36" s="11">
        <v>2837.3333333333339</v>
      </c>
      <c r="K36" s="11">
        <v>165.41559868188051</v>
      </c>
      <c r="L36" s="11">
        <v>-861.95972599344532</v>
      </c>
      <c r="M36" s="12"/>
      <c r="AA36" s="2"/>
      <c r="AB36" s="2"/>
    </row>
    <row r="37" spans="2:28" ht="15" x14ac:dyDescent="0.25">
      <c r="B37" s="10" t="s">
        <v>18</v>
      </c>
      <c r="C37" s="11">
        <v>10861.471894211089</v>
      </c>
      <c r="D37" s="11">
        <v>10861</v>
      </c>
      <c r="E37" s="11">
        <v>10010</v>
      </c>
      <c r="F37" s="11">
        <v>10508.13725490196</v>
      </c>
      <c r="G37" s="11">
        <v>185.68726111090569</v>
      </c>
      <c r="H37" s="11">
        <v>10430</v>
      </c>
      <c r="I37" s="11">
        <v>-0.47189421108851093</v>
      </c>
      <c r="J37" s="11">
        <v>851</v>
      </c>
      <c r="K37" s="11">
        <v>851.47189421108851</v>
      </c>
      <c r="L37" s="11">
        <v>353.33463930912876</v>
      </c>
      <c r="M37" s="12"/>
      <c r="AA37" s="2"/>
      <c r="AB37" s="2"/>
    </row>
    <row r="38" spans="2:28" ht="15" customHeight="1" x14ac:dyDescent="0.25">
      <c r="B38" s="10" t="s">
        <v>19</v>
      </c>
      <c r="C38" s="11">
        <v>10927.494891479568</v>
      </c>
      <c r="D38" s="11">
        <v>10930</v>
      </c>
      <c r="E38" s="11">
        <v>10070</v>
      </c>
      <c r="F38" s="11">
        <v>10574.946666666665</v>
      </c>
      <c r="G38" s="11">
        <v>254.38474237963945</v>
      </c>
      <c r="H38" s="11">
        <v>10650</v>
      </c>
      <c r="I38" s="11">
        <v>2.505108520432259</v>
      </c>
      <c r="J38" s="11">
        <v>860</v>
      </c>
      <c r="K38" s="11">
        <v>857.49489147956774</v>
      </c>
      <c r="L38" s="11">
        <v>352.54822481290284</v>
      </c>
      <c r="M38" s="12"/>
      <c r="AA38" s="2"/>
      <c r="AB38" s="2"/>
    </row>
    <row r="39" spans="2:28" ht="15" customHeight="1" x14ac:dyDescent="0.2">
      <c r="B39" s="10" t="s">
        <v>20</v>
      </c>
      <c r="C39" s="11">
        <v>11210.66833468155</v>
      </c>
      <c r="D39" s="11">
        <v>11360</v>
      </c>
      <c r="E39" s="11">
        <v>10710</v>
      </c>
      <c r="F39" s="11">
        <v>10976.238095238095</v>
      </c>
      <c r="G39" s="11">
        <v>143.47951729109687</v>
      </c>
      <c r="H39" s="11">
        <v>10865</v>
      </c>
      <c r="I39" s="11">
        <v>149.33166531845018</v>
      </c>
      <c r="J39" s="11">
        <v>650</v>
      </c>
      <c r="K39" s="11">
        <v>500.66833468154982</v>
      </c>
      <c r="L39" s="11">
        <v>234.43023944345441</v>
      </c>
      <c r="M39" s="12"/>
    </row>
    <row r="40" spans="2:28" ht="15" customHeight="1" x14ac:dyDescent="0.2">
      <c r="B40" s="10" t="s">
        <v>21</v>
      </c>
      <c r="C40" s="11">
        <v>10070.755891479568</v>
      </c>
      <c r="D40" s="11">
        <v>11663.25</v>
      </c>
      <c r="E40" s="11">
        <v>9549</v>
      </c>
      <c r="F40" s="11">
        <v>9841.3072196620578</v>
      </c>
      <c r="G40" s="11">
        <v>419.18078911440961</v>
      </c>
      <c r="H40" s="11">
        <v>9800</v>
      </c>
      <c r="I40" s="11">
        <v>1592.4941085204318</v>
      </c>
      <c r="J40" s="11">
        <v>2114.25</v>
      </c>
      <c r="K40" s="11">
        <v>521.75589147956816</v>
      </c>
      <c r="L40" s="11">
        <v>229.44867181751033</v>
      </c>
      <c r="M40" s="12"/>
    </row>
    <row r="41" spans="2:28" ht="15" customHeight="1" x14ac:dyDescent="0.2">
      <c r="B41" s="10" t="s">
        <v>22</v>
      </c>
      <c r="C41" s="11">
        <v>11176.468334681549</v>
      </c>
      <c r="D41" s="11">
        <v>12790</v>
      </c>
      <c r="E41" s="11">
        <v>9990</v>
      </c>
      <c r="F41" s="11">
        <v>10908.455337690631</v>
      </c>
      <c r="G41" s="11">
        <v>375.2640946950844</v>
      </c>
      <c r="H41" s="11">
        <v>10770</v>
      </c>
      <c r="I41" s="11">
        <v>1613.5316653184509</v>
      </c>
      <c r="J41" s="11">
        <v>2800</v>
      </c>
      <c r="K41" s="11">
        <v>1186.4683346815491</v>
      </c>
      <c r="L41" s="11">
        <v>268.0129969909176</v>
      </c>
      <c r="M41" s="12"/>
    </row>
    <row r="42" spans="2:28" ht="15" customHeight="1" x14ac:dyDescent="0.2">
      <c r="B42" s="10" t="s">
        <v>23</v>
      </c>
      <c r="C42" s="11"/>
      <c r="D42" s="11">
        <v>11400</v>
      </c>
      <c r="E42" s="11">
        <v>10840</v>
      </c>
      <c r="F42" s="11">
        <v>11148.077777777778</v>
      </c>
      <c r="G42" s="11">
        <v>182.00237449271819</v>
      </c>
      <c r="H42" s="11">
        <v>11308</v>
      </c>
      <c r="I42" s="11"/>
      <c r="J42" s="11">
        <v>560</v>
      </c>
      <c r="K42" s="11"/>
      <c r="L42" s="11"/>
    </row>
    <row r="43" spans="2:28" ht="13.5" customHeight="1" x14ac:dyDescent="0.2">
      <c r="I43" s="13"/>
      <c r="J43" s="13"/>
      <c r="K43" s="13"/>
      <c r="L43" s="13"/>
    </row>
    <row r="44" spans="2:28" ht="13.5" customHeight="1" x14ac:dyDescent="0.2">
      <c r="I44" s="13"/>
      <c r="J44" s="13"/>
      <c r="K44" s="13"/>
      <c r="L44" s="13"/>
    </row>
    <row r="45" spans="2:28" x14ac:dyDescent="0.2">
      <c r="I45" s="13"/>
      <c r="J45" s="13"/>
      <c r="K45" s="13"/>
      <c r="L45" s="13"/>
    </row>
    <row r="46" spans="2:28" ht="15" customHeight="1" x14ac:dyDescent="0.2">
      <c r="C46" s="32" t="s">
        <v>30</v>
      </c>
      <c r="D46" s="32"/>
      <c r="E46" s="32"/>
      <c r="F46" s="32"/>
      <c r="G46" s="32"/>
      <c r="H46" s="32"/>
      <c r="I46" s="32"/>
      <c r="J46" s="32"/>
      <c r="K46" s="32"/>
      <c r="L46" s="32"/>
    </row>
    <row r="47" spans="2:28" ht="15" customHeight="1" x14ac:dyDescent="0.2">
      <c r="B47" s="9" t="s">
        <v>43</v>
      </c>
      <c r="C47" s="14" t="s">
        <v>32</v>
      </c>
      <c r="D47" s="14" t="s">
        <v>33</v>
      </c>
      <c r="E47" s="14" t="s">
        <v>34</v>
      </c>
      <c r="F47" s="14" t="s">
        <v>35</v>
      </c>
      <c r="G47" s="14" t="s">
        <v>36</v>
      </c>
      <c r="H47" s="14" t="s">
        <v>37</v>
      </c>
      <c r="I47" s="14" t="s">
        <v>38</v>
      </c>
      <c r="J47" s="14" t="s">
        <v>39</v>
      </c>
      <c r="K47" s="14" t="s">
        <v>40</v>
      </c>
      <c r="L47" s="14" t="s">
        <v>41</v>
      </c>
    </row>
    <row r="48" spans="2:28" ht="15" customHeight="1" x14ac:dyDescent="0.2">
      <c r="B48" s="10" t="s">
        <v>2</v>
      </c>
      <c r="C48" s="15">
        <v>16353.103124624608</v>
      </c>
      <c r="D48" s="15">
        <v>16300</v>
      </c>
      <c r="E48" s="15">
        <v>15540</v>
      </c>
      <c r="F48" s="15">
        <v>15978.693333333333</v>
      </c>
      <c r="G48" s="16">
        <v>240.33127541883607</v>
      </c>
      <c r="H48" s="15">
        <v>16200</v>
      </c>
      <c r="I48" s="15">
        <v>-53.103124624607517</v>
      </c>
      <c r="J48" s="15">
        <v>760</v>
      </c>
      <c r="K48" s="15">
        <v>813.10312462460752</v>
      </c>
      <c r="L48" s="15">
        <v>374.40979129127481</v>
      </c>
      <c r="M48" s="12"/>
    </row>
    <row r="49" spans="2:13" ht="15" customHeight="1" x14ac:dyDescent="0.2">
      <c r="B49" s="10" t="s">
        <v>3</v>
      </c>
      <c r="C49" s="15">
        <v>16037.826218918044</v>
      </c>
      <c r="D49" s="15">
        <v>16950</v>
      </c>
      <c r="E49" s="15">
        <v>15230</v>
      </c>
      <c r="F49" s="15">
        <v>15655.831249999999</v>
      </c>
      <c r="G49" s="16">
        <v>300.05610292774293</v>
      </c>
      <c r="H49" s="15" t="s">
        <v>44</v>
      </c>
      <c r="I49" s="15">
        <v>912.17378108195589</v>
      </c>
      <c r="J49" s="15">
        <v>1720</v>
      </c>
      <c r="K49" s="15">
        <v>807.82621891804411</v>
      </c>
      <c r="L49" s="15">
        <v>381.99496891804483</v>
      </c>
      <c r="M49" s="12"/>
    </row>
    <row r="50" spans="2:13" ht="15" customHeight="1" x14ac:dyDescent="0.2">
      <c r="B50" s="10" t="s">
        <v>42</v>
      </c>
      <c r="C50" s="15">
        <v>16393.398187815816</v>
      </c>
      <c r="D50" s="15">
        <v>16820</v>
      </c>
      <c r="E50" s="15">
        <v>15089</v>
      </c>
      <c r="F50" s="15">
        <v>15922.110507246372</v>
      </c>
      <c r="G50" s="16">
        <v>356.46510493433209</v>
      </c>
      <c r="H50" s="15">
        <v>15790</v>
      </c>
      <c r="I50" s="15">
        <v>426.60181218418438</v>
      </c>
      <c r="J50" s="15">
        <v>1731</v>
      </c>
      <c r="K50" s="15">
        <v>1304.3981878158156</v>
      </c>
      <c r="L50" s="15">
        <v>471.28768056944318</v>
      </c>
      <c r="M50" s="12"/>
    </row>
    <row r="51" spans="2:13" ht="15" customHeight="1" x14ac:dyDescent="0.2">
      <c r="B51" s="10" t="s">
        <v>5</v>
      </c>
      <c r="C51" s="15">
        <v>16157.791690264701</v>
      </c>
      <c r="D51" s="15">
        <v>16058</v>
      </c>
      <c r="E51" s="15">
        <v>15210</v>
      </c>
      <c r="F51" s="15">
        <v>15451.232558139533</v>
      </c>
      <c r="G51" s="16">
        <v>176.04701955620513</v>
      </c>
      <c r="H51" s="15">
        <v>15260</v>
      </c>
      <c r="I51" s="15">
        <v>-99.791690264701174</v>
      </c>
      <c r="J51" s="15">
        <v>848</v>
      </c>
      <c r="K51" s="15">
        <v>947.79169026470117</v>
      </c>
      <c r="L51" s="15">
        <v>706.55913212516862</v>
      </c>
      <c r="M51" s="12"/>
    </row>
    <row r="52" spans="2:13" ht="15" customHeight="1" x14ac:dyDescent="0.2">
      <c r="B52" s="10" t="s">
        <v>6</v>
      </c>
      <c r="C52" s="15">
        <v>16402.103852424098</v>
      </c>
      <c r="D52" s="15">
        <v>16785</v>
      </c>
      <c r="E52" s="15">
        <v>15490</v>
      </c>
      <c r="F52" s="15">
        <v>15944.300761256884</v>
      </c>
      <c r="G52" s="16">
        <v>283.29637601982603</v>
      </c>
      <c r="H52" s="15">
        <v>15690</v>
      </c>
      <c r="I52" s="15">
        <v>382.89614757590243</v>
      </c>
      <c r="J52" s="15">
        <v>1295</v>
      </c>
      <c r="K52" s="15">
        <v>912.10385242409757</v>
      </c>
      <c r="L52" s="15">
        <v>457.80309116721401</v>
      </c>
      <c r="M52" s="12"/>
    </row>
    <row r="53" spans="2:13" ht="15" customHeight="1" x14ac:dyDescent="0.2">
      <c r="B53" s="10" t="s">
        <v>7</v>
      </c>
      <c r="C53" s="15">
        <v>15996.061826918043</v>
      </c>
      <c r="D53" s="15">
        <v>16669</v>
      </c>
      <c r="E53" s="15">
        <v>15310</v>
      </c>
      <c r="F53" s="15">
        <v>15763.397660818713</v>
      </c>
      <c r="G53" s="16">
        <v>352.55406789325423</v>
      </c>
      <c r="H53" s="15" t="s">
        <v>44</v>
      </c>
      <c r="I53" s="15">
        <v>672.93817308195685</v>
      </c>
      <c r="J53" s="15">
        <v>1359</v>
      </c>
      <c r="K53" s="15">
        <v>686.06182691804315</v>
      </c>
      <c r="L53" s="15">
        <v>232.66416609933003</v>
      </c>
      <c r="M53" s="12"/>
    </row>
    <row r="54" spans="2:13" ht="15" customHeight="1" x14ac:dyDescent="0.2">
      <c r="B54" s="10" t="s">
        <v>8</v>
      </c>
      <c r="C54" s="15">
        <v>16310.56557783666</v>
      </c>
      <c r="D54" s="15">
        <v>16588</v>
      </c>
      <c r="E54" s="15">
        <v>15722.5</v>
      </c>
      <c r="F54" s="15">
        <v>16136.904255319148</v>
      </c>
      <c r="G54" s="16">
        <v>229.80650531453685</v>
      </c>
      <c r="H54" s="15" t="s">
        <v>44</v>
      </c>
      <c r="I54" s="15">
        <v>277.43442216334006</v>
      </c>
      <c r="J54" s="15">
        <v>865.5</v>
      </c>
      <c r="K54" s="15">
        <v>588.06557783665994</v>
      </c>
      <c r="L54" s="15">
        <v>173.66132251751151</v>
      </c>
      <c r="M54" s="12"/>
    </row>
    <row r="55" spans="2:13" ht="15" customHeight="1" x14ac:dyDescent="0.2">
      <c r="B55" s="10" t="s">
        <v>9</v>
      </c>
      <c r="C55" s="15">
        <v>16367.911673673325</v>
      </c>
      <c r="D55" s="15">
        <v>16300</v>
      </c>
      <c r="E55" s="15">
        <v>15690</v>
      </c>
      <c r="F55" s="15">
        <v>15898.801149425288</v>
      </c>
      <c r="G55" s="16">
        <v>129.63629479124691</v>
      </c>
      <c r="H55" s="15" t="s">
        <v>44</v>
      </c>
      <c r="I55" s="15">
        <v>-67.911673673324913</v>
      </c>
      <c r="J55" s="15">
        <v>610</v>
      </c>
      <c r="K55" s="15">
        <v>677.91167367332491</v>
      </c>
      <c r="L55" s="15">
        <v>469.11052424803711</v>
      </c>
      <c r="M55" s="12"/>
    </row>
    <row r="56" spans="2:13" ht="15" customHeight="1" x14ac:dyDescent="0.2">
      <c r="B56" s="10" t="s">
        <v>10</v>
      </c>
      <c r="C56" s="15">
        <v>16316.033789366931</v>
      </c>
      <c r="D56" s="15">
        <v>17070</v>
      </c>
      <c r="E56" s="15">
        <v>15240</v>
      </c>
      <c r="F56" s="15">
        <v>16109.795698924729</v>
      </c>
      <c r="G56" s="16">
        <v>391.42012756307383</v>
      </c>
      <c r="H56" s="15">
        <v>16240</v>
      </c>
      <c r="I56" s="15">
        <v>753.96621063306884</v>
      </c>
      <c r="J56" s="15">
        <v>1830</v>
      </c>
      <c r="K56" s="15">
        <v>1076.0337893669312</v>
      </c>
      <c r="L56" s="15">
        <v>206.23809044220252</v>
      </c>
      <c r="M56" s="12"/>
    </row>
    <row r="57" spans="2:13" ht="15" customHeight="1" x14ac:dyDescent="0.2">
      <c r="B57" s="10" t="s">
        <v>11</v>
      </c>
      <c r="C57" s="15">
        <v>16246.061826918043</v>
      </c>
      <c r="D57" s="15">
        <v>16960</v>
      </c>
      <c r="E57" s="15">
        <v>15690</v>
      </c>
      <c r="F57" s="15">
        <v>16056.725000000002</v>
      </c>
      <c r="G57" s="16">
        <v>368.90776561345859</v>
      </c>
      <c r="H57" s="15">
        <v>15790</v>
      </c>
      <c r="I57" s="15">
        <v>713.93817308195685</v>
      </c>
      <c r="J57" s="15">
        <v>1270</v>
      </c>
      <c r="K57" s="15">
        <v>556.06182691804315</v>
      </c>
      <c r="L57" s="15">
        <v>189.33682691804097</v>
      </c>
      <c r="M57" s="12"/>
    </row>
    <row r="58" spans="2:13" ht="15" customHeight="1" x14ac:dyDescent="0.2">
      <c r="B58" s="10" t="s">
        <v>12</v>
      </c>
      <c r="C58" s="15">
        <v>16415.68835517938</v>
      </c>
      <c r="D58" s="15">
        <v>16390</v>
      </c>
      <c r="E58" s="15">
        <v>15890</v>
      </c>
      <c r="F58" s="15">
        <v>16121.77252252252</v>
      </c>
      <c r="G58" s="16">
        <v>125.93158515296768</v>
      </c>
      <c r="H58" s="15" t="s">
        <v>44</v>
      </c>
      <c r="I58" s="15">
        <v>-25.688355179379869</v>
      </c>
      <c r="J58" s="15">
        <v>500</v>
      </c>
      <c r="K58" s="15">
        <v>525.68835517937987</v>
      </c>
      <c r="L58" s="15">
        <v>293.91583265685949</v>
      </c>
      <c r="M58" s="12"/>
    </row>
    <row r="59" spans="2:13" ht="15" customHeight="1" x14ac:dyDescent="0.2">
      <c r="B59" s="10" t="s">
        <v>13</v>
      </c>
      <c r="C59" s="15">
        <v>14149.55981016381</v>
      </c>
      <c r="D59" s="15">
        <v>15683.333333333334</v>
      </c>
      <c r="E59" s="15">
        <v>13862</v>
      </c>
      <c r="F59" s="15">
        <v>14222.036474164137</v>
      </c>
      <c r="G59" s="16">
        <v>495.06732214105426</v>
      </c>
      <c r="H59" s="15">
        <v>13990</v>
      </c>
      <c r="I59" s="15">
        <v>1533.7735231695242</v>
      </c>
      <c r="J59" s="15">
        <v>1821.3333333333339</v>
      </c>
      <c r="K59" s="15">
        <v>287.55981016380974</v>
      </c>
      <c r="L59" s="15">
        <v>-72.476664000327219</v>
      </c>
      <c r="M59" s="12"/>
    </row>
    <row r="60" spans="2:13" ht="15" customHeight="1" x14ac:dyDescent="0.2">
      <c r="B60" s="10" t="s">
        <v>14</v>
      </c>
      <c r="C60" s="15">
        <v>16341.103124624608</v>
      </c>
      <c r="D60" s="15">
        <v>16750</v>
      </c>
      <c r="E60" s="15">
        <v>15440</v>
      </c>
      <c r="F60" s="15">
        <v>15890.352607709749</v>
      </c>
      <c r="G60" s="16">
        <v>288.18640211267518</v>
      </c>
      <c r="H60" s="15">
        <v>16070</v>
      </c>
      <c r="I60" s="15">
        <v>408.89687537539248</v>
      </c>
      <c r="J60" s="15">
        <v>1310</v>
      </c>
      <c r="K60" s="15">
        <v>901.10312462460752</v>
      </c>
      <c r="L60" s="15">
        <v>450.75051691485896</v>
      </c>
      <c r="M60" s="12"/>
    </row>
    <row r="61" spans="2:13" ht="15" customHeight="1" x14ac:dyDescent="0.2">
      <c r="B61" s="10" t="s">
        <v>15</v>
      </c>
      <c r="C61" s="15">
        <v>16402.603852424098</v>
      </c>
      <c r="D61" s="15">
        <v>16494</v>
      </c>
      <c r="E61" s="15">
        <v>15840</v>
      </c>
      <c r="F61" s="15">
        <v>16258.753086419752</v>
      </c>
      <c r="G61" s="16">
        <v>129.53013682902227</v>
      </c>
      <c r="H61" s="15">
        <v>16300</v>
      </c>
      <c r="I61" s="15">
        <v>91.396147575902432</v>
      </c>
      <c r="J61" s="15">
        <v>654</v>
      </c>
      <c r="K61" s="15">
        <v>562.60385242409757</v>
      </c>
      <c r="L61" s="15">
        <v>143.85076600434513</v>
      </c>
      <c r="M61" s="12"/>
    </row>
    <row r="62" spans="2:13" ht="15" customHeight="1" x14ac:dyDescent="0.2">
      <c r="B62" s="10" t="s">
        <v>16</v>
      </c>
      <c r="C62" s="15">
        <v>14317.408111223154</v>
      </c>
      <c r="D62" s="15">
        <v>16784</v>
      </c>
      <c r="E62" s="15">
        <v>13845</v>
      </c>
      <c r="F62" s="15">
        <v>14861.545454545454</v>
      </c>
      <c r="G62" s="16">
        <v>860.1206990202694</v>
      </c>
      <c r="H62" s="15" t="s">
        <v>44</v>
      </c>
      <c r="I62" s="15">
        <v>2466.5918887768457</v>
      </c>
      <c r="J62" s="15">
        <v>2939</v>
      </c>
      <c r="K62" s="15">
        <v>472.40811122315426</v>
      </c>
      <c r="L62" s="15">
        <v>-544.13734332229978</v>
      </c>
      <c r="M62" s="12"/>
    </row>
    <row r="63" spans="2:13" ht="15" customHeight="1" x14ac:dyDescent="0.2">
      <c r="B63" s="10" t="s">
        <v>17</v>
      </c>
      <c r="C63" s="15">
        <v>14366.221312125394</v>
      </c>
      <c r="D63" s="15">
        <v>16701</v>
      </c>
      <c r="E63" s="15">
        <v>14290</v>
      </c>
      <c r="F63" s="15">
        <v>15212.909356725148</v>
      </c>
      <c r="G63" s="16">
        <v>711.51228168198259</v>
      </c>
      <c r="H63" s="15">
        <v>14400</v>
      </c>
      <c r="I63" s="15">
        <v>2334.7786878746065</v>
      </c>
      <c r="J63" s="15">
        <v>2411</v>
      </c>
      <c r="K63" s="15">
        <v>76.221312125393524</v>
      </c>
      <c r="L63" s="15">
        <v>-846.68804459975399</v>
      </c>
      <c r="M63" s="12"/>
    </row>
    <row r="64" spans="2:13" ht="15" customHeight="1" x14ac:dyDescent="0.2">
      <c r="B64" s="10" t="s">
        <v>18</v>
      </c>
      <c r="C64" s="15">
        <v>16137.826218918044</v>
      </c>
      <c r="D64" s="15">
        <v>16140</v>
      </c>
      <c r="E64" s="15">
        <v>15100</v>
      </c>
      <c r="F64" s="15">
        <v>15611.823529411764</v>
      </c>
      <c r="G64" s="16">
        <v>224.42120444678926</v>
      </c>
      <c r="H64" s="15" t="s">
        <v>44</v>
      </c>
      <c r="I64" s="15">
        <v>2.1737810819558945</v>
      </c>
      <c r="J64" s="15">
        <v>1040</v>
      </c>
      <c r="K64" s="15">
        <v>1037.8262189180441</v>
      </c>
      <c r="L64" s="15">
        <v>526.00268950628015</v>
      </c>
      <c r="M64" s="12"/>
    </row>
    <row r="65" spans="1:13" ht="15" customHeight="1" x14ac:dyDescent="0.2">
      <c r="B65" s="10" t="s">
        <v>19</v>
      </c>
      <c r="C65" s="15">
        <v>16196.061826918043</v>
      </c>
      <c r="D65" s="15">
        <v>16680</v>
      </c>
      <c r="E65" s="15">
        <v>15700</v>
      </c>
      <c r="F65" s="15">
        <v>15944.782051282051</v>
      </c>
      <c r="G65" s="16">
        <v>206.70266229125011</v>
      </c>
      <c r="H65" s="15" t="s">
        <v>44</v>
      </c>
      <c r="I65" s="15">
        <v>483.93817308195685</v>
      </c>
      <c r="J65" s="15">
        <v>980</v>
      </c>
      <c r="K65" s="15">
        <v>496.06182691804315</v>
      </c>
      <c r="L65" s="15">
        <v>251.27977563599234</v>
      </c>
      <c r="M65" s="12"/>
    </row>
    <row r="66" spans="1:13" ht="15" customHeight="1" x14ac:dyDescent="0.2">
      <c r="B66" s="10" t="s">
        <v>20</v>
      </c>
      <c r="C66" s="15">
        <v>16527.398187815816</v>
      </c>
      <c r="D66" s="15">
        <v>16355</v>
      </c>
      <c r="E66" s="15">
        <v>15800</v>
      </c>
      <c r="F66" s="15">
        <v>16107.968253968253</v>
      </c>
      <c r="G66" s="16">
        <v>173.24584025026743</v>
      </c>
      <c r="H66" s="15" t="s">
        <v>44</v>
      </c>
      <c r="I66" s="15">
        <v>-172.39818781581562</v>
      </c>
      <c r="J66" s="15">
        <v>555</v>
      </c>
      <c r="K66" s="15">
        <v>727.39818781581562</v>
      </c>
      <c r="L66" s="15">
        <v>419.42993384756301</v>
      </c>
      <c r="M66" s="12"/>
    </row>
    <row r="67" spans="1:13" ht="15" customHeight="1" x14ac:dyDescent="0.2">
      <c r="B67" s="10" t="s">
        <v>21</v>
      </c>
      <c r="C67" s="15">
        <v>14862.228161318044</v>
      </c>
      <c r="D67" s="15">
        <v>15410</v>
      </c>
      <c r="E67" s="15">
        <v>13890</v>
      </c>
      <c r="F67" s="15">
        <v>14307.882922824301</v>
      </c>
      <c r="G67" s="16">
        <v>521.23108892666983</v>
      </c>
      <c r="H67" s="15">
        <v>13970</v>
      </c>
      <c r="I67" s="15">
        <v>547.77183868195607</v>
      </c>
      <c r="J67" s="15">
        <v>1520</v>
      </c>
      <c r="K67" s="15">
        <v>972.22816131804393</v>
      </c>
      <c r="L67" s="15">
        <v>554.34523849374273</v>
      </c>
      <c r="M67" s="12"/>
    </row>
    <row r="68" spans="1:13" ht="15" customHeight="1" x14ac:dyDescent="0.2">
      <c r="B68" s="10" t="s">
        <v>22</v>
      </c>
      <c r="C68" s="15">
        <v>16493.398187815816</v>
      </c>
      <c r="D68" s="15">
        <v>16790</v>
      </c>
      <c r="E68" s="15">
        <v>15795.555555555555</v>
      </c>
      <c r="F68" s="15">
        <v>16160.929705215418</v>
      </c>
      <c r="G68" s="16">
        <v>264.01556359602108</v>
      </c>
      <c r="H68" s="15">
        <v>16080</v>
      </c>
      <c r="I68" s="15">
        <v>296.60181218418438</v>
      </c>
      <c r="J68" s="15">
        <v>994.44444444444525</v>
      </c>
      <c r="K68" s="15">
        <v>697.84263226026087</v>
      </c>
      <c r="L68" s="15">
        <v>332.46848260039769</v>
      </c>
      <c r="M68" s="12"/>
    </row>
    <row r="69" spans="1:13" ht="15" customHeight="1" x14ac:dyDescent="0.2">
      <c r="B69" s="10" t="s">
        <v>23</v>
      </c>
      <c r="C69" s="15"/>
      <c r="D69" s="15">
        <v>16772</v>
      </c>
      <c r="E69" s="15">
        <v>16180</v>
      </c>
      <c r="F69" s="15">
        <v>16514.387096774193</v>
      </c>
      <c r="G69" s="16">
        <v>205.73564657686671</v>
      </c>
      <c r="H69" s="15">
        <v>16772</v>
      </c>
      <c r="I69" s="15"/>
      <c r="J69" s="15">
        <v>592</v>
      </c>
      <c r="K69" s="15"/>
      <c r="L69" s="15"/>
    </row>
    <row r="71" spans="1:13" x14ac:dyDescent="0.2">
      <c r="J71" s="12"/>
    </row>
    <row r="73" spans="1:13" ht="15.75" customHeight="1" x14ac:dyDescent="0.2">
      <c r="C73" s="35" t="s">
        <v>30</v>
      </c>
      <c r="D73" s="35"/>
      <c r="E73" s="35"/>
      <c r="F73" s="35"/>
      <c r="G73" s="35"/>
      <c r="H73" s="35"/>
    </row>
    <row r="74" spans="1:13" ht="15.75" customHeight="1" x14ac:dyDescent="0.2">
      <c r="B74" s="9" t="s">
        <v>45</v>
      </c>
      <c r="C74" s="14" t="s">
        <v>33</v>
      </c>
      <c r="D74" s="14" t="s">
        <v>34</v>
      </c>
      <c r="E74" s="14" t="s">
        <v>35</v>
      </c>
      <c r="F74" s="14" t="s">
        <v>36</v>
      </c>
      <c r="G74" s="14" t="s">
        <v>37</v>
      </c>
      <c r="H74" s="14" t="s">
        <v>39</v>
      </c>
    </row>
    <row r="75" spans="1:13" ht="15.75" customHeight="1" x14ac:dyDescent="0.2">
      <c r="A75" s="21"/>
      <c r="B75" s="17" t="s">
        <v>2</v>
      </c>
      <c r="C75" s="18">
        <v>21980</v>
      </c>
      <c r="D75" s="18">
        <v>19480</v>
      </c>
      <c r="E75" s="18">
        <v>20351.725490196077</v>
      </c>
      <c r="F75" s="18">
        <v>739.4752008772291</v>
      </c>
      <c r="G75" s="18">
        <v>20490</v>
      </c>
      <c r="H75" s="11">
        <v>2500</v>
      </c>
      <c r="I75" s="12"/>
    </row>
    <row r="76" spans="1:13" ht="15.75" customHeight="1" x14ac:dyDescent="0.2">
      <c r="A76" s="21"/>
      <c r="B76" s="17" t="s">
        <v>3</v>
      </c>
      <c r="C76" s="18">
        <v>21400</v>
      </c>
      <c r="D76" s="18">
        <v>18800</v>
      </c>
      <c r="E76" s="18">
        <v>19814.147058823528</v>
      </c>
      <c r="F76" s="18">
        <v>559.19896543285597</v>
      </c>
      <c r="G76" s="18">
        <v>19570</v>
      </c>
      <c r="H76" s="11">
        <v>2600</v>
      </c>
    </row>
    <row r="77" spans="1:13" ht="15.75" customHeight="1" x14ac:dyDescent="0.2">
      <c r="A77" s="21"/>
      <c r="B77" s="17" t="s">
        <v>42</v>
      </c>
      <c r="C77" s="18">
        <v>22549</v>
      </c>
      <c r="D77" s="18">
        <v>19110</v>
      </c>
      <c r="E77" s="18">
        <v>20831.374999999996</v>
      </c>
      <c r="F77" s="18">
        <v>950.23252417500385</v>
      </c>
      <c r="G77" s="18">
        <v>21580</v>
      </c>
      <c r="H77" s="11">
        <v>3439</v>
      </c>
    </row>
    <row r="78" spans="1:13" ht="15.75" customHeight="1" x14ac:dyDescent="0.2">
      <c r="A78" s="21"/>
      <c r="B78" s="17" t="s">
        <v>5</v>
      </c>
      <c r="C78" s="18">
        <v>20410</v>
      </c>
      <c r="D78" s="18">
        <v>18640</v>
      </c>
      <c r="E78" s="18">
        <v>19256.740740740741</v>
      </c>
      <c r="F78" s="18">
        <v>648.64335303015275</v>
      </c>
      <c r="G78" s="18">
        <v>18680</v>
      </c>
      <c r="H78" s="11">
        <v>1770</v>
      </c>
    </row>
    <row r="79" spans="1:13" ht="15.75" customHeight="1" x14ac:dyDescent="0.2">
      <c r="A79" s="21"/>
      <c r="B79" s="17" t="s">
        <v>6</v>
      </c>
      <c r="C79" s="18">
        <v>21679</v>
      </c>
      <c r="D79" s="18">
        <v>18710</v>
      </c>
      <c r="E79" s="18">
        <v>20004.604166666668</v>
      </c>
      <c r="F79" s="18">
        <v>889.53336878460402</v>
      </c>
      <c r="G79" s="18">
        <v>18990</v>
      </c>
      <c r="H79" s="11">
        <v>2969</v>
      </c>
    </row>
    <row r="80" spans="1:13" ht="15.75" customHeight="1" x14ac:dyDescent="0.2">
      <c r="A80" s="21"/>
      <c r="B80" s="17" t="s">
        <v>7</v>
      </c>
      <c r="C80" s="18">
        <v>21839</v>
      </c>
      <c r="D80" s="18">
        <v>18880</v>
      </c>
      <c r="E80" s="18">
        <v>20119.150000000001</v>
      </c>
      <c r="F80" s="18">
        <v>802.8493562263742</v>
      </c>
      <c r="G80" s="18">
        <v>19210</v>
      </c>
      <c r="H80" s="11">
        <v>2959</v>
      </c>
    </row>
    <row r="81" spans="1:8" ht="15.75" customHeight="1" x14ac:dyDescent="0.2">
      <c r="A81" s="21"/>
      <c r="B81" s="17" t="s">
        <v>8</v>
      </c>
      <c r="C81" s="18">
        <v>21580</v>
      </c>
      <c r="D81" s="18">
        <v>19430</v>
      </c>
      <c r="E81" s="18">
        <v>20293.948275862069</v>
      </c>
      <c r="F81" s="18">
        <v>616.31256742079336</v>
      </c>
      <c r="G81" s="18">
        <v>20294</v>
      </c>
      <c r="H81" s="11">
        <v>2150</v>
      </c>
    </row>
    <row r="82" spans="1:8" ht="15.75" customHeight="1" x14ac:dyDescent="0.2">
      <c r="A82" s="21"/>
      <c r="B82" s="17" t="s">
        <v>9</v>
      </c>
      <c r="C82" s="18">
        <v>20372</v>
      </c>
      <c r="D82" s="18">
        <v>19066.666666666668</v>
      </c>
      <c r="E82" s="18">
        <v>19511.150000000001</v>
      </c>
      <c r="F82" s="18">
        <v>355.73985953336563</v>
      </c>
      <c r="G82" s="18">
        <v>19450</v>
      </c>
      <c r="H82" s="11">
        <v>1305.3333333333321</v>
      </c>
    </row>
    <row r="83" spans="1:8" ht="15.75" customHeight="1" x14ac:dyDescent="0.2">
      <c r="A83" s="21"/>
      <c r="B83" s="17" t="s">
        <v>10</v>
      </c>
      <c r="C83" s="18">
        <v>22800</v>
      </c>
      <c r="D83" s="18">
        <v>19410</v>
      </c>
      <c r="E83" s="18">
        <v>20902.890243902439</v>
      </c>
      <c r="F83" s="18">
        <v>878.6372711177213</v>
      </c>
      <c r="G83" s="18">
        <v>21340</v>
      </c>
      <c r="H83" s="11">
        <v>3390</v>
      </c>
    </row>
    <row r="84" spans="1:8" ht="15.75" customHeight="1" x14ac:dyDescent="0.2">
      <c r="A84" s="21"/>
      <c r="B84" s="17" t="s">
        <v>11</v>
      </c>
      <c r="C84" s="18">
        <v>21670</v>
      </c>
      <c r="D84" s="18">
        <v>19130</v>
      </c>
      <c r="E84" s="18">
        <v>20041.105263157893</v>
      </c>
      <c r="F84" s="18">
        <v>784.10521507262899</v>
      </c>
      <c r="G84" s="18">
        <v>19910</v>
      </c>
      <c r="H84" s="11">
        <v>2540</v>
      </c>
    </row>
    <row r="85" spans="1:8" ht="15.75" customHeight="1" x14ac:dyDescent="0.2">
      <c r="A85" s="21"/>
      <c r="B85" s="17" t="s">
        <v>12</v>
      </c>
      <c r="C85" s="18">
        <v>21140</v>
      </c>
      <c r="D85" s="18">
        <v>19000</v>
      </c>
      <c r="E85" s="18">
        <v>20042.013888888887</v>
      </c>
      <c r="F85" s="18">
        <v>594.75269678254756</v>
      </c>
      <c r="G85" s="18">
        <v>19770</v>
      </c>
      <c r="H85" s="11">
        <v>2140</v>
      </c>
    </row>
    <row r="86" spans="1:8" ht="15.75" customHeight="1" x14ac:dyDescent="0.2">
      <c r="A86" s="21"/>
      <c r="B86" s="17" t="s">
        <v>13</v>
      </c>
      <c r="C86" s="18">
        <v>20990</v>
      </c>
      <c r="D86" s="18">
        <v>20211.666666666668</v>
      </c>
      <c r="E86" s="18">
        <v>20875.952380952385</v>
      </c>
      <c r="F86" s="18">
        <v>292.96039604491483</v>
      </c>
      <c r="G86" s="18">
        <v>20990</v>
      </c>
      <c r="H86" s="11">
        <v>778.33333333333212</v>
      </c>
    </row>
    <row r="87" spans="1:8" ht="15.75" customHeight="1" x14ac:dyDescent="0.2">
      <c r="A87" s="21"/>
      <c r="B87" s="17" t="s">
        <v>14</v>
      </c>
      <c r="C87" s="18">
        <v>21430</v>
      </c>
      <c r="D87" s="18">
        <v>19370</v>
      </c>
      <c r="E87" s="18">
        <v>20207.801282051278</v>
      </c>
      <c r="F87" s="18">
        <v>546.35272290024579</v>
      </c>
      <c r="G87" s="18">
        <v>19990</v>
      </c>
      <c r="H87" s="11">
        <v>2060</v>
      </c>
    </row>
    <row r="88" spans="1:8" ht="15.75" customHeight="1" x14ac:dyDescent="0.2">
      <c r="A88" s="21"/>
      <c r="B88" s="17" t="s">
        <v>15</v>
      </c>
      <c r="C88" s="18">
        <v>20620</v>
      </c>
      <c r="D88" s="18">
        <v>19360</v>
      </c>
      <c r="E88" s="18">
        <v>20034</v>
      </c>
      <c r="F88" s="18">
        <v>498.07629937590889</v>
      </c>
      <c r="G88" s="18" t="s">
        <v>44</v>
      </c>
      <c r="H88" s="11">
        <v>1260</v>
      </c>
    </row>
    <row r="89" spans="1:8" ht="15.75" customHeight="1" x14ac:dyDescent="0.2">
      <c r="A89" s="21"/>
      <c r="B89" s="17" t="s">
        <v>17</v>
      </c>
      <c r="C89" s="18">
        <v>19968</v>
      </c>
      <c r="D89" s="18">
        <v>19298</v>
      </c>
      <c r="E89" s="18">
        <v>19461.374074074072</v>
      </c>
      <c r="F89" s="18">
        <v>184.67547580961292</v>
      </c>
      <c r="G89" s="18" t="s">
        <v>44</v>
      </c>
      <c r="H89" s="18">
        <v>670</v>
      </c>
    </row>
    <row r="90" spans="1:8" ht="15.75" customHeight="1" x14ac:dyDescent="0.2">
      <c r="A90" s="21"/>
      <c r="B90" s="17" t="s">
        <v>18</v>
      </c>
      <c r="C90" s="18">
        <v>20980</v>
      </c>
      <c r="D90" s="18">
        <v>19580</v>
      </c>
      <c r="E90" s="18">
        <v>19996.976190476187</v>
      </c>
      <c r="F90" s="18">
        <v>412.78256241506108</v>
      </c>
      <c r="G90" s="18">
        <v>19975</v>
      </c>
      <c r="H90" s="11">
        <v>1400</v>
      </c>
    </row>
    <row r="91" spans="1:8" ht="15.75" customHeight="1" x14ac:dyDescent="0.2">
      <c r="A91" s="21"/>
      <c r="B91" s="17" t="s">
        <v>19</v>
      </c>
      <c r="C91" s="18">
        <v>20300</v>
      </c>
      <c r="D91" s="18">
        <v>19210</v>
      </c>
      <c r="E91" s="18">
        <v>19570.952380952378</v>
      </c>
      <c r="F91" s="18">
        <v>413.90066032051294</v>
      </c>
      <c r="G91" s="18" t="s">
        <v>44</v>
      </c>
      <c r="H91" s="18">
        <v>1090</v>
      </c>
    </row>
    <row r="92" spans="1:8" ht="15.75" customHeight="1" x14ac:dyDescent="0.2">
      <c r="A92" s="21"/>
      <c r="B92" s="17" t="s">
        <v>20</v>
      </c>
      <c r="C92" s="18">
        <v>20990</v>
      </c>
      <c r="D92" s="18">
        <v>19570</v>
      </c>
      <c r="E92" s="18">
        <v>20216.333333333332</v>
      </c>
      <c r="F92" s="18">
        <v>542.46451496849079</v>
      </c>
      <c r="G92" s="18">
        <v>19989</v>
      </c>
      <c r="H92" s="18">
        <v>1420</v>
      </c>
    </row>
    <row r="93" spans="1:8" ht="15.75" customHeight="1" x14ac:dyDescent="0.2">
      <c r="A93" s="21"/>
      <c r="B93" s="17" t="s">
        <v>21</v>
      </c>
      <c r="C93" s="18">
        <v>19877</v>
      </c>
      <c r="D93" s="18">
        <v>19381.25</v>
      </c>
      <c r="E93" s="18">
        <v>19596.3125</v>
      </c>
      <c r="F93" s="18">
        <v>209.37619402644609</v>
      </c>
      <c r="G93" s="18" t="s">
        <v>44</v>
      </c>
      <c r="H93" s="18">
        <v>495.75</v>
      </c>
    </row>
    <row r="94" spans="1:8" ht="15.75" customHeight="1" x14ac:dyDescent="0.2">
      <c r="A94" s="21"/>
      <c r="B94" s="17" t="s">
        <v>22</v>
      </c>
      <c r="C94" s="18">
        <v>21899</v>
      </c>
      <c r="D94" s="18">
        <v>19330</v>
      </c>
      <c r="E94" s="18">
        <v>20802.382716049378</v>
      </c>
      <c r="F94" s="18">
        <v>693.54524438897386</v>
      </c>
      <c r="G94" s="18">
        <v>20790</v>
      </c>
      <c r="H94" s="18">
        <v>2569</v>
      </c>
    </row>
    <row r="95" spans="1:8" ht="15.75" customHeight="1" x14ac:dyDescent="0.2">
      <c r="A95" s="21"/>
      <c r="B95" s="17" t="s">
        <v>23</v>
      </c>
      <c r="C95" s="18">
        <v>21790</v>
      </c>
      <c r="D95" s="18">
        <v>19489</v>
      </c>
      <c r="E95" s="18">
        <v>20797.047619047622</v>
      </c>
      <c r="F95" s="18">
        <v>682.33478338258305</v>
      </c>
      <c r="G95" s="18">
        <v>20726.666666666668</v>
      </c>
      <c r="H95" s="18">
        <v>2301</v>
      </c>
    </row>
    <row r="97" spans="2:8" ht="13.5" thickBot="1" x14ac:dyDescent="0.25"/>
    <row r="98" spans="2:8" ht="12.75" customHeight="1" x14ac:dyDescent="0.2">
      <c r="B98" s="23" t="s">
        <v>47</v>
      </c>
      <c r="C98" s="24"/>
      <c r="D98" s="24"/>
      <c r="E98" s="24"/>
      <c r="F98" s="24"/>
      <c r="G98" s="24"/>
      <c r="H98" s="25"/>
    </row>
    <row r="99" spans="2:8" ht="17.25" customHeight="1" x14ac:dyDescent="0.2">
      <c r="B99" s="26"/>
      <c r="C99" s="27"/>
      <c r="D99" s="27"/>
      <c r="E99" s="27"/>
      <c r="F99" s="27"/>
      <c r="G99" s="27"/>
      <c r="H99" s="28"/>
    </row>
    <row r="100" spans="2:8" ht="13.9" customHeight="1" x14ac:dyDescent="0.2">
      <c r="B100" s="26"/>
      <c r="C100" s="27"/>
      <c r="D100" s="27"/>
      <c r="E100" s="27"/>
      <c r="F100" s="27"/>
      <c r="G100" s="27"/>
      <c r="H100" s="28"/>
    </row>
    <row r="101" spans="2:8" ht="13.9" customHeight="1" x14ac:dyDescent="0.2">
      <c r="B101" s="26"/>
      <c r="C101" s="27"/>
      <c r="D101" s="27"/>
      <c r="E101" s="27"/>
      <c r="F101" s="27"/>
      <c r="G101" s="27"/>
      <c r="H101" s="28"/>
    </row>
    <row r="102" spans="2:8" ht="13.9" customHeight="1" x14ac:dyDescent="0.2">
      <c r="B102" s="26"/>
      <c r="C102" s="27"/>
      <c r="D102" s="27"/>
      <c r="E102" s="27"/>
      <c r="F102" s="27"/>
      <c r="G102" s="27"/>
      <c r="H102" s="28"/>
    </row>
    <row r="103" spans="2:8" ht="13.9" customHeight="1" x14ac:dyDescent="0.2">
      <c r="B103" s="26"/>
      <c r="C103" s="27"/>
      <c r="D103" s="27"/>
      <c r="E103" s="27"/>
      <c r="F103" s="27"/>
      <c r="G103" s="27"/>
      <c r="H103" s="28"/>
    </row>
    <row r="104" spans="2:8" ht="14.45" customHeight="1" x14ac:dyDescent="0.2">
      <c r="B104" s="26"/>
      <c r="C104" s="27"/>
      <c r="D104" s="27"/>
      <c r="E104" s="27"/>
      <c r="F104" s="27"/>
      <c r="G104" s="27"/>
      <c r="H104" s="28"/>
    </row>
    <row r="105" spans="2:8" ht="12.75" customHeight="1" thickBot="1" x14ac:dyDescent="0.25">
      <c r="B105" s="29"/>
      <c r="C105" s="30"/>
      <c r="D105" s="30"/>
      <c r="E105" s="30"/>
      <c r="F105" s="30"/>
      <c r="G105" s="30"/>
      <c r="H105" s="31"/>
    </row>
    <row r="106" spans="2:8" ht="12.75" customHeight="1" x14ac:dyDescent="0.2">
      <c r="B106" s="20"/>
      <c r="C106" s="20"/>
      <c r="D106" s="20"/>
      <c r="E106" s="20"/>
      <c r="F106" s="20"/>
      <c r="G106" s="20"/>
      <c r="H106" s="20"/>
    </row>
    <row r="107" spans="2:8" ht="12.75" customHeight="1" x14ac:dyDescent="0.2">
      <c r="B107" s="20"/>
      <c r="C107" s="20"/>
      <c r="D107" s="20"/>
      <c r="E107" s="20"/>
      <c r="F107" s="20"/>
      <c r="G107" s="20"/>
      <c r="H107" s="20"/>
    </row>
  </sheetData>
  <mergeCells count="6">
    <mergeCell ref="B98:H105"/>
    <mergeCell ref="B6:X6"/>
    <mergeCell ref="B7:X7"/>
    <mergeCell ref="C19:L19"/>
    <mergeCell ref="C46:L46"/>
    <mergeCell ref="C73:H73"/>
  </mergeCells>
  <conditionalFormatting sqref="H48:K69 H75:H88 H90">
    <cfRule type="cellIs" dxfId="1" priority="1" operator="lessThan">
      <formula>0</formula>
    </cfRule>
  </conditionalFormatting>
  <conditionalFormatting sqref="I21:L42">
    <cfRule type="cellIs" dxfId="0" priority="3" operator="lessThan">
      <formula>0</formula>
    </cfRule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Santiago Hurtado Rodríguez</dc:creator>
  <cp:lastModifiedBy>Eliana Rodriguez Pardo</cp:lastModifiedBy>
  <dcterms:created xsi:type="dcterms:W3CDTF">2024-02-20T15:36:56Z</dcterms:created>
  <dcterms:modified xsi:type="dcterms:W3CDTF">2025-12-09T21:56:54Z</dcterms:modified>
</cp:coreProperties>
</file>