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<sst xmlns="http://schemas.openxmlformats.org/spreadsheetml/2006/main" count="915" uniqueCount="477">
  <si>
    <t>NOMBRE DE LA PERSONA NATURAL O JURÍDICA QUE REALIZA EL COMENTARIO</t>
  </si>
  <si>
    <t>CORREO ELECTRÓNICO DE CONTACTO</t>
  </si>
  <si>
    <t>ACCIÓN DE LA LISTA DE BIENES Y SERVICIOS</t>
  </si>
  <si>
    <t>COMENTARIO CON ARGUMENTO TÉCNICO/JURÍDICO</t>
  </si>
  <si>
    <t>PROPUESTA DE AJUSTE</t>
  </si>
  <si>
    <t>TEST DE CRITERIOS</t>
  </si>
  <si>
    <t>RESPUESTA A COMENTARIOS</t>
  </si>
  <si>
    <t>Grupo EPM</t>
  </si>
  <si>
    <t>carolina.bustamante@epm.com.co</t>
  </si>
  <si>
    <t>(Página 1)
 Adquisición de luminarias LED para cualquier sector productivo
 - Fuentes luminosas para alumbrado público</t>
  </si>
  <si>
    <t>Desde el documento técnico del PROURE se puede observar en la sección de Priorización de medidas de la página 77, que "se recomienda que la iluminación LED sea una de las medidas susceptibles de recibir incentivos tributarios (…) se recomienda su adopción para los demás sectores productivos analizados en el PAI-PROURE, incluyendo el alumbrado público. Por lo anterior, se entenderá que la instalación de luminarias LED así se realice en actividades industriales,(...) se considera como susceptible de recibir incentivos tributarios".
 Consideramos que en línea con lo que el PROURE considera, las mangueras luminosas tipo LED deben estar incluidas en el listados de bienes que puedan acceder a beneficios tributarios, las cuales en efecto aportan a la meta del PROURE, como es el caso de su uso en el alumbrado navideño, sobre el cual se tendría una disminución aproximada del 85% del consumo de energía, lo que representa un aumento en la eficiencia del consumo eléctrico de las instalaciones de manguera LED en instalaciones de gran volumen como este, que se vuelven de uso masivo en varias temporadas festivas en el país.
 Las caracteristicas solicitadas para toda fuente luminosa exige que se trate de iluminación de grandes capacidades, dejando por fuera el gran potencial de ahorro que se encuentra en las mangeras LED por el uso masivo que se le da en las ciudades a la iluminacion de tipo decorativo
 “La norma de fabricación debe ser UL 2388 o UL746C o CSA TIL B-39 o CAN/CSA-C22.NO.017-00 (R2009), CE,RoHS o equivalente"
 Hay dos tipos de mangueras: manguera LED redonda 2,4W/ml_110VDC y manguera LED rectangular 4,8W/ml_110VDC.
 Se sugiere adicionar estos niveles de ponetncia y eficacia luminica más bajos para incluir este tipo de fuentes luminosas, en el listado no se ven cambios respecto a los que define la REsolución 196, por lo tanto no estarian incluyendo lo que el PROURE pretende a "cualquier sector productivo", no todos los ahorros se pueden medir con la misma vara.
 - Elementos para sistemas de iluminación que empleen tecnología LED como MANGUERAS LUMINOSAS TIPO LED PARA ALUMBRADO NAVIDEÑO
 - Sustitución de luminarias incandescentes, halógenas, fluorescentes, haluro metálico y otras a luminarias LED.</t>
  </si>
  <si>
    <t>Página 1. Adicionar título, en:
 Adquisición y sustitución de luminarias LED para cualquier sector productivo
 - Fuentes luminosas de alumbrado tipo manguera para uso decorativo o navideño.
 Para senderos, parques o plazoletas. Elementos para sistemas de iluminación que empleen tecnología LED como MANGUERAS LUMINOSAS TIPO LED PARA ALUMBRADO NAVIDEÑO. Deben cumplir las siguientes características técnicas:
  - Eficacia luminosa: 
  manguera LED redonda 2,4W/ml_110VDC.
  manguera LED rectangular 4,8W/ml_110VDC.</t>
  </si>
  <si>
    <t>SI</t>
  </si>
  <si>
    <t>No se acepta el comentario ya que no tiene mayor impacto en términos de reducción de consumo y temporal. El análisis se realizó para aquellos equipos representativos asociados a los usos en iluminación.</t>
  </si>
  <si>
    <t>VANTI</t>
  </si>
  <si>
    <t>mdaza@grupovanti.com</t>
  </si>
  <si>
    <t>TRANSVERSALES - Distritos Térmicos</t>
  </si>
  <si>
    <t>Para producción de frío, solo se incluyen los equipos denominados como chiller eléctrico y de absorción.  En la actualidad también existen los denominados Chillers de Adsorción, los cuales presentan similitudes con los chillers de absorción y también pueden ser utilizados para producción de frío a partir de calor residual y no requieren refrigerantes para su operación.  (Se adjunta en pestaña de este archivo, formulario con test correspondiente)</t>
  </si>
  <si>
    <r>
      <rPr>
        <rFont val="Calibri"/>
        <color rgb="FF000000"/>
        <sz val="11.0"/>
      </rPr>
      <t xml:space="preserve">Incluir adquisición de chiller eléctrico, de absorción y </t>
    </r>
    <r>
      <rPr>
        <rFont val="Calibri"/>
        <i/>
        <color theme="1"/>
        <sz val="11.0"/>
        <u/>
      </rPr>
      <t>adsorción</t>
    </r>
    <r>
      <rPr>
        <rFont val="Calibri"/>
        <color theme="1"/>
        <sz val="11.0"/>
      </rPr>
      <t xml:space="preserve">.
Chiller eléctrico con refrigerante de GWP menor a 100.: se deberá especificar los siguientes aspectos:
● Marca y modelo/referencia
Chiller de absorción con refrigerante de GWP menor a 100: se deberá especificar los siguientes aspectos:
● Marca y modelo/referencia
</t>
    </r>
    <r>
      <rPr>
        <rFont val="Calibri"/>
        <color theme="1"/>
        <sz val="11.0"/>
        <u/>
      </rPr>
      <t>Chiller de adsorción: se deberá especificar los siguientes aspectos:
● Marca y modelo/ref</t>
    </r>
    <r>
      <rPr>
        <rFont val="Calibri"/>
        <color theme="1"/>
        <sz val="11.0"/>
      </rPr>
      <t xml:space="preserve">erencia
</t>
    </r>
  </si>
  <si>
    <t>Se acepta la solicitud y se ajusta el anexo.</t>
  </si>
  <si>
    <t>Adquisición de motores de combustión interna o microturbinas / Motores de combustión interna 
Se solicita una eficiencia eléctrica equivalente del 67%.  Al respecto, existe ambiguedad frente a la definición de la metodología de cálculo del parámetro de evaluación denominado eficiencia eléctrica equivalente. Dando amplitud a la interpretación del mismo, se entiende que para los distritos energéticos con uso de la tecnologia de motores de combustión, microturbina y turbinas, se esta refiriendo a un sistema de cogeneración de energía. En otros sectores dentro del listado de bienes propuesto, como  lo son el de Hidrocarburos y Mineria, se refieren a la cogeneración sin colocar un requerimiento de rendimiento eléctrico equivalente, al estipulado para este sector de distritos térmicos.
Por otro lado, acorde a la regulación vigente para la cogeneración como lo son la ley 1215 de 2008 y en las resoluciones 05 de 2010 y 047 de 2011 de la CREG, se especifica la metodología para el cálculo y los criterios para evaluación del Rendimiento Eléctrico Equivalente establecido para los sistemas de cogeneración.</t>
  </si>
  <si>
    <r>
      <rPr>
        <rFont val="Calibri"/>
        <color rgb="FF000000"/>
        <sz val="11.0"/>
      </rPr>
      <t xml:space="preserve">Eliminar el requerimiento del Eficiencia Eléctrica Equivalente establecida en la propuesta, ya que el requerimiento del Rendimiento Eléctrico Equivalente para aplicaciones de Cogeneración, está regulado por otras leyes y resoluciones del sector.
Motores de combustión interna Se deberá especificar, según corresponda:
 ● Marca y modelo/referencia del equipo 
Turbinas / Microturbinas </t>
    </r>
    <r>
      <rPr>
        <rFont val="Calibri"/>
        <strike/>
        <color rgb="FF000000"/>
        <sz val="11.0"/>
      </rPr>
      <t xml:space="preserve">
</t>
    </r>
    <r>
      <rPr>
        <rFont val="Calibri"/>
        <color rgb="FF000000"/>
        <sz val="11.0"/>
      </rPr>
      <t xml:space="preserve">Se deberá especificar, según corresponda: 
● Marca y modelo/referencia del equipo 
</t>
    </r>
  </si>
  <si>
    <t>NA</t>
  </si>
  <si>
    <t xml:space="preserve">No se acepta el comentario, en el caso de Distritos Térmicos, no siempre es aplicable la figura de cogenerador. </t>
  </si>
  <si>
    <t>Adquisición de motores de combustión interna o microturbinas / Motores de combustión interna 
En la propuesta se establece un rendimiento mínimo de la microturbinas mayor a 30%.  En tamaños menores a los 100 kW no existe disponibilidad comercial de este tipo de equipos con la eficiencia solicitada, por lo cual se estaria limitando un segmento de desarrollo, además que si esta refiriendo al criterio de cogeneración, ya esta establecido el Rendimiento Eléctrico Equivalente  a traves de regulación, como el criterio a cumplir para este tipo de soluciones.  Por otro lado como elemento de generación también se pueden utilizar turbinas, por lo cual se solicita la inclusión de este tipo de equipos</t>
  </si>
  <si>
    <t xml:space="preserve">Eliminar el requerimiento de mínima eficiencia eléctrica para las microturbinas
Motores de combustión interna Se deberá especificar, según corresponda:
 ● Marca y modelo/referencia del equipo 
Turbinas / Microturbinas
Se deberá especificar, según corresponda: 
● Marca y modelo/referencia del equipo 
</t>
  </si>
  <si>
    <t>Se acepta parcialmente la solicitud, se ajusta en el anexo, separando las microturbinas de acuerdo a la capacidad y manteniendo el requisitos de Eficiencia superior al 30% para microturbiinas de más de 100kW.</t>
  </si>
  <si>
    <t xml:space="preserve">Uno de los principales subsistemas que permite la optimización energética y la disminución de pérdidas en elementos pasivos y activos de los distritos térmicos corresponden a la infraestructura para distribución de fluido que transfiere el calor a los usuarios finales, el cual incluye elementos tales como tuberia aislada, válvulas de balanceo, manifolds de conexión, sistemas de control, etc.  Por lo  anterior, se solicita que al ser parte fundamental del sistema principal y su operación eficiente, estos elementos de la infraestructura de distribución sean incluidos dentro del listado de bienes a ser susceptibles de incentivos tributarios.   </t>
  </si>
  <si>
    <t xml:space="preserve">Incluir el siguiente sistema:
Sistemas para distribución de energía térmica. Incluye tuberias aisladas, válvulas de balanceo y control, manifolds de conexión y distribución, sistemas de control, etc, que hacen parte la conexión entre la producción centralizada y los elementos de transferencia de calor a usuarios finales. </t>
  </si>
  <si>
    <t>NO</t>
  </si>
  <si>
    <t>No se acepta la solicitud. El bien o servicio solicitado no está diseñado exclusivamente  para la optimización en el uso de energía. Adicionalmente, esto elementos ya cuentan con amplia oferta en el mercado nacional.</t>
  </si>
  <si>
    <t>Un elemento esencial para la prestación del servicio a través de distritos térmicos corresponden a la medición de calor  útil a los usuarios finales.  Solo se incluyen medidores de agua, por lo que se solicitan incluir el medidor de calor en el listado</t>
  </si>
  <si>
    <t>Incluir el siguiente elemento
Medidor de flujo de calor
● Marca y modelo/referencia del medidor</t>
  </si>
  <si>
    <t>Se acepta el comentario y se incluye dentro de los "Sensores para medir variables de proceso"</t>
  </si>
  <si>
    <t>INDUSTRIA MANUFACTURERA Y SECTOR TERCIARIO (COMERCIAL, PÚBLICO Y SERVICIOS) - Refrigeración</t>
  </si>
  <si>
    <t>Para producción de frío, solo se incluyen los equipos denominados como chiller eléctrico y de absorción.  En la actualidad también existen los denominados Chillers de Adsorción, los cuales presentan similitudes con los chillers de absorción y también pueden ser utilizados para producción de frío a partir de calor residual y no requieren refrigerantes para su operación. (Se adjunta en pestaña de este archivo, formulario con test correspondiente)</t>
  </si>
  <si>
    <t>Chiller de absorción o adsorción: se deberá especificar :
● Marca y modelo/referencia</t>
  </si>
  <si>
    <t>INDUSTRIA MANUFACTURERA Y SECTOR TERCIARIO (COMERCIAL, PÚBLICO Y SERVICIOS) - Calor Indirecto</t>
  </si>
  <si>
    <t xml:space="preserve">Dentro del grupo denominado "Adquisición de equipos de optimización de la combustión y de recuperación de calor y vapor" se encuentran elementos para la cogeneración de energía como lo son la turbinas a vapor y microturbinas.  No obstante, para la cogeneración también se pueden utilizar elementos como son los motores de combustión interna y turbinas a gas, tal como ya estaba establecido en la Resolución UPME 196 de 2020. Siendo en general, el motor de combustión interna un equipo que consigue mayor eficiencia eléctrica en un rango de potencia, en comparación con equipos como la turbina y la microturbina. Además de lo anterior, en esta misma propuesta de bienes incluidos en subsectores como los distritos térmicos, hidrocarburos y minería aparecen los motores de combustión interna. </t>
  </si>
  <si>
    <t>Incluir los siguientes elementos:
Turbina  a gas
Se deberá especificar:
● Marca y modelo/referencia de la turbina
Motor de combustión interna
Se deberá especificar:
● Marca y modelo/referencia de la turbina</t>
  </si>
  <si>
    <t>Se acepta el comentario, y se ajusta en el Anexo</t>
  </si>
  <si>
    <t xml:space="preserve">
En la propuesta se establece un rendimiento mínimo de la microturbinas mayor a 30%.  En tamaños menores a los 100 kW no existe disponibilidad comercial de este tipo de equipos con la eficiencia solicitada, por lo cual se estaria limitando un segmento de desarrollo, además que si esta refiriendo al criterio de cogeneración, ya esta establecido el Rendimiento Eléctrico Equivalente  a traves de regulación, como el criterio a cumplir para este tipo de soluciones y que engloba de manera objetiva el requerimiento de eficiencia global de la instalación de cogeneración.  Por otro lado como elemento de generación también se pueden utilizar turbinas, por lo cual se solicita la inclusión de este tipo de equipos</t>
  </si>
  <si>
    <t xml:space="preserve">
Turbinas / Microturbinas
Se deberá especificar, según corresponda: 
● Marca y modelo/referencia del equipo 
</t>
  </si>
  <si>
    <t xml:space="preserve">Se acepta parcialmente la solicitud, se ajusta en el anexo, separando las microturbinas de acuerdo a la capacidad y manteniendo el requisitos de Eficiencia superior al 30% para microturbiinas de más de 100kW.
Se acepta el comentario, se incluyen en el listado de equipos. La medida incentivar los sistemas de cogeneración en general, se recomienda incluir los motores de combustión interna y turbinas a gas. </t>
  </si>
  <si>
    <t>Incluir la tecnología de Ciclo Rankine Organico que puede utilizar la recuperación residual de motores de combustión interna y turbinas, tal como esta establecido en el  sector Hidrocarburos y que algunos procesos industriales consumidores intensivos de energía, pueden ser potenciales implementadores de este tipo de tecnología</t>
  </si>
  <si>
    <t>Implementación de Ciclo Rankine Orgánico para recuperar calor residual en motores y turbinas
Sistema Ciclo Rankine Orgánico (ORC)
Se deberá especificar:
● Marca y modelo / referencia</t>
  </si>
  <si>
    <t xml:space="preserve">
En la propuesta se indica el chiller de absorción, como equipo de optimización de la combustión y de recuperación de calor y vapor. Actualmente existen chiller de adsorción que al igual que el chiller de absorción, utilizan calor residual para la producción de frío.(Se adjunta en pestaña de este archivo, formulario con test correspondiente)</t>
  </si>
  <si>
    <t xml:space="preserve">INDUSTRIA MANUFACTURERA Y SECTOR TERCIARIO (COMERCIAL, PÚBLICO Y SERVICIOS) </t>
  </si>
  <si>
    <t>Igual a lo presentado para el Sector Hidrocarburos, incluir la generación de energía electrica a través de la cogeneración. Igualmente incluir las microturbinas dentro de los equipos de generación</t>
  </si>
  <si>
    <t>Adquisición de motores para generación de energía eléctrica para aprovechamiento del gas recuperado.
Motor
Se deberá especificar:
● Marca y modelo / referencia
Turbina / Microturbina
Se deberá especificar:
● Marca y modelo / referencia
Generador eléctrico
Se deberá especificar:
● Marca y modelo / referencia
Intercambiador de calor para cogeneración
Se deberá especificar:
● Marca y modelo / referencia
● En el documento técnico se deberá especificar la eficiencia global del sistema de cogeneración.</t>
  </si>
  <si>
    <r>
      <rPr>
        <rFont val="Calibri"/>
        <color theme="1"/>
        <sz val="11.0"/>
      </rPr>
      <t xml:space="preserve">Los equipos solicitados se incluyen en las medidas de calor indirecto propuestas para sector terciario e industria, adicionando el </t>
    </r>
    <r>
      <rPr>
        <rFont val="Calibri"/>
        <color theme="1"/>
        <sz val="11.0"/>
      </rPr>
      <t>generador eléctrico</t>
    </r>
    <r>
      <rPr>
        <rFont val="Calibri"/>
        <color theme="1"/>
        <sz val="11.0"/>
      </rPr>
      <t xml:space="preserve"> para cogeneración dentro de los equipos. 
Con respecto al sector hidrocarburos, se incluyen microturbinas en el listado.</t>
    </r>
  </si>
  <si>
    <t>Igual a lo presentado para el Sector Hidrocarburos, incluir la generación de energía electrica en el apartado "Adquisición de equipos para la producción de energía eléctrica por caída de presión" ya que en ciertos clientes industriales se puede aprovechar la caida de presión en las Estaciones de Regulación y Medida (ERM) para implementar este tipo de tecnología</t>
  </si>
  <si>
    <r>
      <rPr>
        <rFont val="Calibri"/>
        <color theme="1"/>
        <sz val="11.0"/>
      </rPr>
      <t>Adquisición de equipos para la producción de energía eléctrica por caída de presión</t>
    </r>
    <r>
      <rPr>
        <rFont val="Calibri"/>
        <color theme="1"/>
        <sz val="11.0"/>
      </rPr>
      <t xml:space="preserve">
Turboexpander
Se deberá especificar:
● Marca y modelo / referencia</t>
    </r>
  </si>
  <si>
    <t xml:space="preserve">No se acepta la propuesta, este tipo de equipos no fueron modelados para los sectores manufactura y terciario. </t>
  </si>
  <si>
    <t>PAREX</t>
  </si>
  <si>
    <t>david.jaramillo@parexresources.com</t>
  </si>
  <si>
    <t>Sector hidrocarburos. Generación de Energía Eléctrica. Recuperación de Gas.</t>
  </si>
  <si>
    <t>Sugerimos incluir los equipos auxiliares y complementarios, dado que sin ellos el proyecto no puede ponerse en funcionamiento.</t>
  </si>
  <si>
    <t>Equipo        Descripción / Aplicación
- Transformador eléctrico: El equipo permite elevar el voltaje al requerido para ingresar a la línea eléctrica que está conectada al sistema de transmisión nacional, sin este equipo la corriente generada por la turbina no puede ingresar a la red eléctrica nacional.
- Tablero Switchgear: Es un gabinete donde se localizan todos los interruptores de los circuitos existentes de la turbina, permitiendo controlar cada circuito del montaje.
- Cuarto de control eléctrico local (LER): Cuarto de control para supervisión y monitoreo de las diferentes alarmas y señales que emita la turbina.
- Separador Scrubber: vasija a presión donde se termina de procesar el gas combustible de la turbina, retirando todos los líquidos posibles de la corriente gaseosa. Sin este equipo hay riesgo de daño de la turbina por suministro de gas por fuera de condiciones.
- Damper o dispositivo de regulación de flujo: dispositivo necesario para regulación de flujo proveniente de los gases de combustión de la turbina, este debe ser controlado a través de un actuador.
- Tubería: suministro de tubería para distribución de los fluidos de calentamiento desde y hacia equipos.
- Paquete de suministro de cableado eléctrico MT y BT: compra de todo el conexionado eléctrico de turbina hacia tableros eléctricos, transformador, conexión a red eléctrica nacional y hacia facilidades de producción.</t>
  </si>
  <si>
    <t>Los sistema de control de la turbina se pueden solicitar a través de los equipos asociados a la medida transversal de Medición y Submedición inteligente.
En relación con los equipos y elementos eléctricos, así como la tubería, no se acepta la solicitud, pues el bien o servicio solicitado no está diseñado exclusivamente  para la optimización en el uso de energía. Adicionalmente, estos elementos ya cuentan con amplia oferta en el mercado nacional, por lo que entendemos que si bien son necesarios no requieren ser subsidiados.
Se inlcuyen los Scrubber y Damper al listado.</t>
  </si>
  <si>
    <t xml:space="preserve">Respecto a los servicios, sugerimos incluir los servicios indispensables para que el proyecto pueda ser puesto en marcha, como servicios de montaje mecánico, eléctricos y de instrumentación. </t>
  </si>
  <si>
    <t>Suministro y servicio para montaje de Instrumentación &amp; control        
Servicios y suministro de material de instrumentación &amp; control requerido para revisión de variables del proceso.
Servicios de Obras Civiles: son todos los servicios contratados para la función y construcción de las obras civiles necesarias para la instalación de los equipos y tendidos eléctricos y mecánicos. Sin tener estas obras civiles no se puede anclar ni conectar los equipos del proyecto, incluye estructuras y soportería necesaria.
Servicio de Obras Mecánicas: son todos aquellos servicios contratados para el tendido y conexionado de todas las tuberías que conducen el gas combustible, aceite térmico y gases de combustión del proyecto. 
Servicio de Obras Eléctricas: son todos aquellos servicios contratados para el tendido y conexionado de todas las líneas eléctricas que lleven la energía desde la turbina hacia la red nacional, incluyendo sistema de puesta a tierra. 
Servicios de nacionalización de equipos        
Servicios y costos asociados a todos los tramites de importación, aduanas y nacionalización de los equipos mayores.
Servicios de transporte e izaje de equipos        
Servicios de transporte desde zona franca o bodegas de proveedores hasta la ubicación del proyecto, así como todos los servicios a izaje de equipos en sitio.
Servicio de aseguramiento de ingeniería, puesta en marcha y comisionamiento: son todos aquellos servicios contratados para la realización de los cálculos, diseños y planos del proyecto que garantice el correcto dimensionamiento de equipos y tuberías, que cumplan con las normas internacionales, servicios de interventoría de construcción, precomisionamiento y comisionamiento del proyecto así como el acompañamiento de personal experto para la puesta en marcha del proyecto</t>
  </si>
  <si>
    <t xml:space="preserve">No se acepta la solicitud de inclusión de servicios. Lo invitamos a solicitar la evaluación de inclusión del servicio con el procedimiento de ampliacíón de lista.
En relación con los elementos de medición y control de las variables de proceso, estos se pueden solicitar a través de los equipos asociados a la medida transversal de Medición y Submedición inteligente.
</t>
  </si>
  <si>
    <t>Sector hidrocarburos. ISO 50001.</t>
  </si>
  <si>
    <t xml:space="preserve">Sugerimos que el certificación de norma ISO 50001, los servicios para el diseño e implementación del sistema de gestión de energía pueda quedar incluido en el sector de hidrocarburostal y como se ha incluido para el sector manufacturero y sector terciario. </t>
  </si>
  <si>
    <t xml:space="preserve">Inlcuir dentro del sector hidrocarburos, lo mismo establecido para el manufacturero y terciario sobre ISO 50001.
</t>
  </si>
  <si>
    <t>En esta nueva versión de Anexo se propone como medida trasversal dentro de auditorias energéticas:  Adquisición de equipos que no se encuentren listados pero que hagan parte del proceso de certificación de la norma ISO 50001.</t>
  </si>
  <si>
    <t>Sector hidrocarburos. Recuperación de Gas.</t>
  </si>
  <si>
    <t>Sugerimos incluir en el sector de hidrocarburos varios equipos que evidenciamos sí se incluyen en otros sectores. En el de hidrocarburos podrían ser utilizados también para proyectos de EE.</t>
  </si>
  <si>
    <r>
      <rPr>
        <rFont val="Calibri"/>
        <color theme="1"/>
        <sz val="11.0"/>
      </rPr>
      <t xml:space="preserve">a.        Adquisición de equipos de optimización de la combustión y de recuperación de calor (están en sector industria), 
b.        Adquisición de equipos de optimización de la combustión y de la recuperación de calor y vapor (están en sector industria)
c.        Adquisición de equipos para la recuperación de calor o del gas residual (están en sector minero). En este en particular, vale la pena que a la acción: “Uso de gases residuales calientes como aire secundario en hornos rotatorios” se le suprima la palabra rotatorios
</t>
    </r>
    <r>
      <rPr>
        <rFont val="Calibri"/>
        <color theme="1"/>
        <sz val="11.0"/>
      </rPr>
      <t xml:space="preserve">d. incluir sistemas de retiro de CO2. </t>
    </r>
  </si>
  <si>
    <t>No se acepta la propuesta de ajuste,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t>
  </si>
  <si>
    <t>General</t>
  </si>
  <si>
    <t>Sector de Industria Manufacturera y Sector terciario: Sugerir que el nombre de este sector se redenomine como Industria en general para así nosotros poder aplicar a las medidas que aparecen en este grupo.</t>
  </si>
  <si>
    <t>Permitir que el sector hidrocarburos aplique las medidas del sector manifacturero y sector terciario, o uncluir las acciones en el de hidrocarburos o renombrar dichos sectores como "sector industrial".</t>
  </si>
  <si>
    <t>SURTIGAS</t>
  </si>
  <si>
    <t>yenifer.ramirez@surtigas.co</t>
  </si>
  <si>
    <t xml:space="preserve">Industria manufacturera y sector terciario  y Distritos Térmicos.
</t>
  </si>
  <si>
    <t>Dependiendo del diseño y la demanda de proyectos de cogeneración y distritos térmicos, es posible que se desarrollen proyectos de recuperación tanto con microturbinas como con turbinas,como con motores de combustión interna a partir de gas natural. Estas incluso pueden llegar a presentar mayor eficiencia frente a las microturbinas en temas de consumo de combustible primario.</t>
  </si>
  <si>
    <t>1. Incluir en los beneficios asociados a distrito térmico Turbinas a gas natural, en este momento se entiende que únicamente hace referencia a microturbinas. 
2. Incluir para proyectos de cogeneración (calor indirecto) dentro de los equipos reconocidos turbinas y motores de combustión interna a gas natural.</t>
  </si>
  <si>
    <t>El balance de planta es un componente fundamental para lograr la entrega adecuada de los energéticos.</t>
  </si>
  <si>
    <t>Incluir en el listado de bienes reconocidos tuberías para la conducción de  aire y de los gases de escape, aislamiento térmico, válvulas,compresores y demás elementos requeridos para la distribución de los energéticos.</t>
  </si>
  <si>
    <t xml:space="preserve">Industria manufacturera y sector terciario </t>
  </si>
  <si>
    <t>Debido a las condiciones de sitio (la elevación y temperatura) podrá modificarse la eficiancia real del generador, por temas asociados al derrateo.</t>
  </si>
  <si>
    <t>Confirmar o aclarar que las condiciones de 30% de eficiancia sean a condiciones ISO y no de sitio.</t>
  </si>
  <si>
    <t>Medición o submedición inteligente</t>
  </si>
  <si>
    <t>Debido a que los usuarios son conscientes del consumo de gas que tienen en cada momento, el uso del combustible se realiza de manera más eficiente generando menos emisiones de CO2</t>
  </si>
  <si>
    <t>Incluir en el listado de bienes reconocidos los medidores prepago para el consumo de gas</t>
  </si>
  <si>
    <t>No se acepta la solicitud,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t>
  </si>
  <si>
    <t>SURTIGAS (GdO)</t>
  </si>
  <si>
    <t>paolaagg@gdo.com.co</t>
  </si>
  <si>
    <t xml:space="preserve">Eficiencia Energetica </t>
  </si>
  <si>
    <t xml:space="preserve">Cambio de equipos para mejorar la eficiencia energética. Estos se pueden encontrar en Calor directo (hornos) e indirecto (calderas). </t>
  </si>
  <si>
    <t>Esto incentivaría a que los clientes que hoy tienen equipos a ACPM y Carbón los puedan cambiar por equipos más eficientes a gas natural.</t>
  </si>
  <si>
    <t>Los equipos sugeridos estan contemplados en las medidas de fuerza motriz y calor indirecto para los sectores industrial y terciario.</t>
  </si>
  <si>
    <t xml:space="preserve">Cogeneracion </t>
  </si>
  <si>
    <t>El item de cogeneración solo está aplicando al sector minero y de hidrocarburos, se debe incluir los beneficios también en el sector industrial y comercial.</t>
  </si>
  <si>
    <t xml:space="preserve">Los equipos asociados a cogeneración se incluyen en las medidas de calor indirecto propuestas para sector terciario e industria.
</t>
  </si>
  <si>
    <t>ANDI - Vicepresidencia de Minería, Hidrocarburos y Energía</t>
  </si>
  <si>
    <t>mcaicedo@andi.com.co</t>
  </si>
  <si>
    <r>
      <rPr>
        <rFont val="Calibri"/>
        <color rgb="FF000000"/>
        <sz val="11.0"/>
      </rPr>
      <t xml:space="preserve">Sugerimos incluir además de los equipos listado, </t>
    </r>
    <r>
      <rPr>
        <rFont val="Calibri"/>
        <color theme="1"/>
        <sz val="11.0"/>
        <u/>
      </rPr>
      <t>Los equipos auxiliares, complementarios y/o materiales requeridos para el conexionado mecánico, eléctrico y de control que sean necesarios para la puesta en marcha de cada sistema</t>
    </r>
    <r>
      <rPr>
        <rFont val="Calibri"/>
        <color theme="1"/>
        <sz val="11.0"/>
      </rPr>
      <t>. Esto podría cubrir tanto la tubería, como otros equipos asociados de montaje eléctrico tales como transformadores, tableros, cableado, entre otros. 
Como:
Equipo	Descripción / Aplicación
Transformador eléctrico 	El equipo permite elevar el voltaje al requerido para ingresar a la línea eléctrica que está conectada al sistema de transmisión nacional, sin este equipo la corriente generada por la turbina no puede ingresar a la red eléctrica nacional.
Tablero Switchgear 	Es un gabinete donde se localizan todos los interruptores de los circuitos existentes de la turbina, permitiendo controlar cada circuito del montaje.
Cuarto de control eléctrico local (LER)	Cuarto de control para supervisión y monitoreo de las diferentes alarmas y señales que emita la turbina.
Separador Scrubber	Vasija a presión donde se termina de procesar el gas combustible de la turbina, retirando todos los líquidos posibles de la corriente gaseosa. Sin este equipo hay riesgo de daño de la turbina por suministro de gas por fuera de condiciones.
Damper o dispositivo de regulación de flujo	Dispositivo necesario para regulación de flujo proveniente de los gases de combustión de la turbina, este debe ser controlado a través de un actuador.
Tubería	Suministro de tubería para distribución de los fluidos de calentamiento desde y hacia equipos.
Paquete de suministro de cableado eléctrico MT y BT	Compra de todo el conexionado eléctrico de turbina hacia tableros eléctricos, transformador, conexión a red eléctrica nacional y hacia facilidades de producción.</t>
    </r>
  </si>
  <si>
    <t>Sugerimos incluir los servicios indispensables para que el proyecto pueda ser puesto en marcha,dado que sin ellos el proyecto no puede ponerse en funcionamiento.</t>
  </si>
  <si>
    <r>
      <rPr>
        <rFont val="Calibri"/>
        <color rgb="FF000000"/>
        <sz val="11.0"/>
      </rPr>
      <t xml:space="preserve">Respecto a los servicios, sugerimos incluir los </t>
    </r>
    <r>
      <rPr>
        <rFont val="Calibri"/>
        <color theme="1"/>
        <sz val="11.0"/>
        <u/>
      </rPr>
      <t>servicios indispensables para que el proyecto pueda ser puesto en marcha</t>
    </r>
    <r>
      <rPr>
        <rFont val="Calibri"/>
        <color theme="1"/>
        <sz val="11.0"/>
      </rPr>
      <t>, como servicios de montaje mecánico, eléctricos y de instrumentación. 
Como:
Suministro y servicio para montaje de Instrumentación &amp; control	Servicios y suministro de material de instrumentación &amp; control requerido para revisión de variables del proceso.
Servicios de Obras Civiles	Son todos los servicios contratados para la función y construcción de las obras civiles necesarias para la instalación de los equipos y tendidos eléctricos y mecánicos. Sin tener estas obras civiles no se puede anclar ni conectar los equipos del proyecto, incluye estructuras y soportería necesaria.
Servicio de Obras Mecánicas	Son todos aquellos servicios contratados para el tendido y conexionado de todas las tuberías que conducen el gas combustible, aceite térmico y gases de combustión del proyecto. 
Servicio de Obras Eléctricas	Son todos aquellos servicios contratados para el tendido y conexionado de todas las líneas eléctricas que lleven la energía desde la turbina hacia la red nacional, incluyendo sistema de puesta a tierra. 
Servicios de nacionalización de equipos	Servicios y costos asociados a todos los tramites de importación, aduanas y nacionalización de los equipos mayores.
Servicios de transporte e izaje de equipos	Servicios de transporte desde zona franca o bodegas de proveedores hasta la ubicación del proyecto, así como todos los servicios a izaje de equipos en sitio.
Servicio de aseguramiento de ingeniería, puesta en marcha y comisionamiento.	Son todos aquellos servicios contratados para la realización de los cálculos, diseños y planos del proyecto que garantice el correcto dimensionamiento de equipos y tuberías, que cumplan con las normas internacionales, servicios de interventoría de construcción, precomisionamiento y comisionamiento del proyecto así como el acompañamiento de personal experto para la puesta en marcha del proyecto</t>
    </r>
  </si>
  <si>
    <r>
      <rPr>
        <rFont val="Calibri"/>
        <color theme="1"/>
        <sz val="11.0"/>
      </rPr>
      <t xml:space="preserve">a.        Adquisición de equipos de optimización de la combustión y de recuperación de calor (están en sector industria), 
b.        Adquisición de equipos de optimización de la combustión y de la recuperación de calor y vapor (están en sector industria)
c.        Adquisición de equipos para la recuperación de calor o del gas residual (están en sector minero). En este en particular, vale la pena que a la acción: “Uso de gases residuales calientes como aire secundario en hornos rotatorios” se le suprima la palabra rotatorios
</t>
    </r>
    <r>
      <rPr>
        <rFont val="Calibri"/>
        <color theme="1"/>
        <sz val="11.0"/>
      </rPr>
      <t xml:space="preserve">d. incluir sistemas de retiro de CO2. </t>
    </r>
  </si>
  <si>
    <t xml:space="preserve">SOLTEC </t>
  </si>
  <si>
    <t>jose.donado@soltec.com</t>
  </si>
  <si>
    <t>Servicio de cerramiento perimetral (Vallado)</t>
  </si>
  <si>
    <t>Servicio necesario para la protección física del sistema fotovoltaico. Esta actividad es inherente al sistema, no es una actividad secundaria. Por lo general en los parques fotovoltaicos este cerramiento cubre todo el perímetro del parque, 8000 m o incluso 15000 m de cerramiento, se convierten en una actividad relevante y por lo tanto debe estar incluida en el listado de los beneficios.</t>
  </si>
  <si>
    <t>Solicitamos que este servicio sea incluido en el listado de servicios excluidos de IVA.</t>
  </si>
  <si>
    <t>La producción de energía a partir de FNCE tiene un marco de incentivos tributarios independiente de lo que se establece como Gestión Eficiente de Energía GEE en el marco del PAI-PROURE. Por lo anterior, se recomienda revisar la Resolución UPME 203 de 2020 y sus respectivos Anexos.</t>
  </si>
  <si>
    <t>Servicio de alquiler de maquinaria y equipos</t>
  </si>
  <si>
    <t>Servicios necesarios y fundamentales para la instalación del sistema fotovoltaico. Con los diferentes equipos se llevan a cabo las actividades de: la preparación del terreno para la instalación del sistema, izaje y trasiegos de los elementos del sistema en el parque durante la etapa de instalación. En conclusión, la maquinaria y los equipos son indispensable en todas las etapas instalación del sistema fotovoltaico, por lo cual deben incluirse dentro del listado de beneficios.</t>
  </si>
  <si>
    <t>Servicio suministro e instalación de circuito cerrado de televisión (CCTV)</t>
  </si>
  <si>
    <t>Servicio necesario para la vigilancia y control del sistema fotovoltaico durante y luego de su instalación.</t>
  </si>
  <si>
    <t>Servicio e instalación de Baños Pórtatiles</t>
  </si>
  <si>
    <t>Servicio necesario en la construcción e instalación del sistema fotovoltaico.</t>
  </si>
  <si>
    <t>CONSEJO COLOMBIANO DE CONSTRUCCIÓN SOSTENIBLE</t>
  </si>
  <si>
    <t>jdlizcano@cccs.org.co</t>
  </si>
  <si>
    <t>Auditoría energética</t>
  </si>
  <si>
    <t>Las auditorías se realizan a proyectos existentes, y si buscan una certificación esta no sería en etapa de diseño, sería aplicable solo la precertificación.</t>
  </si>
  <si>
    <t>Eliminar la frase fase de diseño.</t>
  </si>
  <si>
    <t>Se acepta comentario y se ajusta en la medida de auditorias enegéticas.</t>
  </si>
  <si>
    <t xml:space="preserve">De acuerdo con la descripción este servicio corresponde a modelaciones o simulaciones energéticas, las cuáles si se usan como herramientas de diseño. </t>
  </si>
  <si>
    <t>Separar los servicios de auditoria eneregética de modelaciones energéticas</t>
  </si>
  <si>
    <t xml:space="preserve">Residencial </t>
  </si>
  <si>
    <t xml:space="preserve">Se sugiere incluir calentadores a gas o eléctricos con alta eficiencia </t>
  </si>
  <si>
    <t>Incluir calentadores a gas o eléctricos con etiqueta A</t>
  </si>
  <si>
    <t>No se acepta la propuesta,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t>
  </si>
  <si>
    <t>Construcción Sostenible</t>
  </si>
  <si>
    <t>Se sugiere incluir incentivos para estaciones de carga, articulado con la estrategia planteada en la lista de transporte y normativa nacional con miras a incrementar la flota de vehículos híbridos y/o eléctricos</t>
  </si>
  <si>
    <t>Incluir estaciones de carga</t>
  </si>
  <si>
    <t>Las estaciones de recarga estan contempladas dentro de los equipos de las medidas transversales que pueden ser solicitadas por un agente de cualquier sector.</t>
  </si>
  <si>
    <t>Medidas pasivas en edificaciones</t>
  </si>
  <si>
    <t>Se sugiere que en el caso de ventanería se hable del término "ventanería" y no solo vidrios /acristalamiento. ya que el conjunto de marco+vidrio es el que establece la eficiencia completa. y no es posible para los proveedores de ventanería facturar vidrios. ellos facturan ventanas</t>
  </si>
  <si>
    <t>Cambiar la palabra vidrios/acristalimiento por ventanería</t>
  </si>
  <si>
    <t>Se acepta parcialmente, se deja el concepto de acristalamiento pero se adiciona "estructura de soporte (Marco", entendiendo que puede aplicar para ventanería o fachadas acristaladas</t>
  </si>
  <si>
    <t>Distritos Térmicos</t>
  </si>
  <si>
    <t xml:space="preserve">Aclarar que aplican también para vivienda y ajustar el término Bombas eléctricas por Bombas de calor, ya que este elemento que se convierte en uno de elementos básicos para el calentamiento de agua a través de distritos centralizados, puede ser a base de energía eléctrica o a base de gas natural. </t>
  </si>
  <si>
    <t>ajustar el término Bombas eléctricas por Bombas de calor</t>
  </si>
  <si>
    <t>No se acepta el comentario, este tipo de equipos no se modelaron para Distritos Térmicos, ya que no se contaba con información de caracterización.</t>
  </si>
  <si>
    <t>Iluminación LED - Adquisición de luminarias LED para cualquier sector productivo</t>
  </si>
  <si>
    <t>Revisar redacción dado que se habla de iluminación exterior, pero se indica valor de eficacia luminosa para iluminación interior.</t>
  </si>
  <si>
    <t xml:space="preserve">Se sugiere revisar la redacción del bien, dado que se habla de iluminación exterior, pero se indica valor de eficacia luminosa para iluminación interior. Igualmente cuando hablan de iluminación interior están dando valores para exterior. </t>
  </si>
  <si>
    <t>Se acepta comentario y se ajusta en el Anexo.</t>
  </si>
  <si>
    <t>Iluminación LED - Fuentes luminosas para alumbrado público</t>
  </si>
  <si>
    <t xml:space="preserve">Fuentes luminosas para alumbrado público. Se encuentra dos veces esta información en el documento. </t>
  </si>
  <si>
    <t xml:space="preserve">Se sugiere revisar la sección y borrar la información duplicada. </t>
  </si>
  <si>
    <t>Medidas pasivas en
edificaciones</t>
  </si>
  <si>
    <t xml:space="preserve">La sección corresponde a medidas pasivas, pero indican en: Servicio de Certificación Energética de Edificaciones acciones activas. </t>
  </si>
  <si>
    <t xml:space="preserve">Identificar si las medidas activas hacen parte de esta sección o no, dado que la sección habla sobre medidas pasivas. </t>
  </si>
  <si>
    <t>Medidas activas en
edificaciones</t>
  </si>
  <si>
    <t xml:space="preserve">Para la sección de control de iluminación en zonas comunes se pueden indicar otros tipos de controles de iluminación a parte de los fotoelectricos </t>
  </si>
  <si>
    <t xml:space="preserve">Incluir mas tipos de senores de control de iluminación sensores de ocupación, fotoeléctricos y de tiempo </t>
  </si>
  <si>
    <t>Los equipos solicitados se incluyen en las medidas asociadas a iluminación  estas son medidas transversales que pueden ser solicitadas por un agente de cualquier sector.</t>
  </si>
  <si>
    <t>Para la sección de sistemas de control de aire acondicionado también hablar de ventilación y es este caso incluir sensores de CO2</t>
  </si>
  <si>
    <t>No solo hablar sobre acondicionamiento de aire sino también sobre ventilación. Incluir sensores de CO2</t>
  </si>
  <si>
    <t>No se acepta la propuesta de incluir sensores de CO2,  teniendo en cuenta que no fueron modelados, ni estimado el  aporte real de reducción de consumo de energía. Sin embargo, para ventilación se incluyen: Equipos de automatización que faciliten la ventilación natural.y extractores eólicos.</t>
  </si>
  <si>
    <t>cruiz@setri.com.co</t>
  </si>
  <si>
    <t>Vehículos híbridos</t>
  </si>
  <si>
    <t>En la sección de transporte solo se incluyen los vehículos híbridos no enchufables, por lo que solo se incluyeron para los Taxis.</t>
  </si>
  <si>
    <t>Mantener los vehículos particulares híbridos no enchufables dada la necesidad de aumentar la flota de vehículos con menor huella de carbono que los vehículos de combustión interna convencional.</t>
  </si>
  <si>
    <t>Se acepta el comentario y se se ajusta el Anexo</t>
  </si>
  <si>
    <t>Para la sección de residencial se incluyen las neveras y estufas eficientes. De todas maneras, las duchas de bajo caudal permiten ahorrar agua caliente, por lo que es una oportunidad de eficiencia energética.</t>
  </si>
  <si>
    <t>Incluir dentro de la sección residencial duchas de bajo consumo de agua por ahorro de agua caliente, y por ende ahorro de consumo energético.</t>
  </si>
  <si>
    <t>Transversales</t>
  </si>
  <si>
    <t>Dentro de la sección de transversales no se incluyen los aislamientos que representan una medida considerable de eficiencia energética.</t>
  </si>
  <si>
    <t>Incluir dentro de la sección transversal los aislamientos térmicos para promover el uso en general.</t>
  </si>
  <si>
    <t>csarmiento@setri.com.co</t>
  </si>
  <si>
    <t>En la sección de distritos térmicos se solicita un GWP&lt;100, lo cual implica reducir la oferta comercial de los equipos que cumplen con el requerimiento. Esto disminuiría el uso de distritos térmicos que juegan un papel fundamental para la eficiencia energética.</t>
  </si>
  <si>
    <t>Eliminar el requerimiento de GWP&lt;100.</t>
  </si>
  <si>
    <t>No se acepta el comentario,  en el caso particular de las tecnologias con GWP&gt;100  no se identifican barreras de entrada, como si sucede con las de GWP&lt;100, lo que motiva la aplicación de incentivos para estas ultimas.</t>
  </si>
  <si>
    <t>En la sección de distritos térmicos no es claro si se da beneficio a la instalación y puesta en marcha de los distritos térmicos.</t>
  </si>
  <si>
    <t>Aclarar dentro de la sección si el beneficio aplica a la instalación y puesta en marcha de los distritos térmicos.</t>
  </si>
  <si>
    <t>Si, el listado contempla incentivos tributarios para "Servicio de diseño, instalación, construcción y puesta en marcha de distritos térmicos"</t>
  </si>
  <si>
    <t>En la sección de distritos térmicos se eliminan los beneficios a las tuberías y accesorios para distritos térmicos.</t>
  </si>
  <si>
    <t>Incluir de nuevo los beneficios de accesorios y tuberías de distritos térmicos dentro de la sección.</t>
  </si>
  <si>
    <t>lsastoque@setri.com.co</t>
  </si>
  <si>
    <t>En la sección de residencial no se incluye el mismo número de beneficios que para edificios comerciales. Esto implica que hay menos beneficios de construir eficientemente energéticamente en residencia que en comercial, a pesar que el impacto podría ser mayor por el número de proyectos de construcción.</t>
  </si>
  <si>
    <t>Igualar los tipos de beneficios de edificios comerciales con los residenciales, ajustando los requerimientos teniendo en cuenta datos específicos de tecnología que cambian entre residencial y comercial.</t>
  </si>
  <si>
    <t xml:space="preserve">Las medidas propuestas en construcción sostenible aplican para cualquier sector (residencial, terciario, industrial u otros). </t>
  </si>
  <si>
    <t>afsanchez@setri.com.co</t>
  </si>
  <si>
    <t>Transversales - Iluminación LED</t>
  </si>
  <si>
    <t>Las características de iluminación dentro del sector residencial solicita una vida útil de al menos 15.000 horas, lo cual es muy bajo respecto a la tecnología LED del mercado de bombillos y paneles LED.</t>
  </si>
  <si>
    <t>Aumentar el requerimiento de vida útil al menos a 25.000 horas para la iluminación LED en residencial.</t>
  </si>
  <si>
    <t>No se acepta el comentarios, las solicitudes recibidas por la entidad para optar por incentivos tributarios, han evidenciado la mayor instalación de bombillas con vida útil de 15.000 horas, lo que coincide con la disponibilidad comercial de las bombillas.</t>
  </si>
  <si>
    <t>El requerimiento de factor de potencia y THD en el sector residencial es muy exigente de acuerdo a la tecnología normalmente instalada en este tipo de proyectos. Una luminaria con THD&lt;20% y factor de potencia &gt;0.9 debe tener un driver de tamaño considerable para cumplir, por lo que se estaría excluyendo los bombillos LED, paneles LED y demás luminarias.</t>
  </si>
  <si>
    <t>Retirar el requerimiento de factor de potencia y THD para las luminarias residenciales dado las condiciones tecnológicas de las luminarias instaladas en los proyectos residenciales.</t>
  </si>
  <si>
    <t>Se acepta parcialmente el comentario, se mantiene la condición del factor de potencia y se elimina el THD.</t>
  </si>
  <si>
    <t>En la sección de adquisición de equipos de control no queda clara que sucede con los componentes que son necesarios para que funcionen eficientemente el control de iluminación, a parte de los sensores de ocupación, fotoeléctricos de tiempo y balastos multitensión.</t>
  </si>
  <si>
    <t>Incluir textualmente el beneficio para los elementos que permiten el control de iluminación eficiente para incluir Power Packs, Actuadores, Pasarelas, Cableado de control, Software de control y demás elementos cruciales para el correcto funcionamiento.</t>
  </si>
  <si>
    <t>Se acepta parcialmente el comentario, se incluyen los Power Packs y actuadores, por ser equipos del sistema de control de control. Por su parte, las pasarelas, el cableado y software de control se consideran como equipos no exclusivos para procesos de gestión eficiente de energía.</t>
  </si>
  <si>
    <t>En la sección de adquisiciones de luminarias LED para cualquier sector productivo se menciona que las fuentes luminosas exteriores deben cumplir ciertas características, pero un párrafo abajo informa valores para iluminación interior y exterior.</t>
  </si>
  <si>
    <t>Se debe corregir el documento para evitar confusiones de requerimientos de eficacia en luminarias interiores y exteriores. Por otro lado, si se exige para las luminarias interiores 130 lm/W de eficiencia, se eliminaría el beneficio cerca del 80% de luminarias LED de alta eficacia del mercado.</t>
  </si>
  <si>
    <t>Se acoge el comentarios y se realiza el ajuste correspondiente, ya que la eficacia luminosa requerida para iluminación interior es de 90 lm/W</t>
  </si>
  <si>
    <t>Transversales - Medición o submedición inteligente</t>
  </si>
  <si>
    <t>En la sección se incluyen los medidores de energía eléctrica y parámetros de calidad de la energía, de todas maneras, no se aclara si incluye los sistemas de gestión energética de estos medidores.</t>
  </si>
  <si>
    <t>Se debe incluir los elementos de gestión de la medición inteligente, es decir, pasarelas de comunicación, sistemas de comunicación, sistemas de almacenamiento de datos energéticos y demás.</t>
  </si>
  <si>
    <t>No se acepta la solictud. De acuerdo con el análisis realizado los equipos/servicios exclusivos para para AMI son: Gateway de comunicaciones,Equipos de monitoreo y control de transformadores de distribución integrados a AMI (ejemplo QED) para medición de parámetros de calidad de energía.y Software para prestaciones mínimas de sistema AMI, el sistema puede ser local o en la nube. Los equipos/servicios solicitados pueden tener otros usos diferentes a AMI</t>
  </si>
  <si>
    <t>En la sección se incluyen los compensadores de energía reactiva y filtros armónicos, pero no es claro si está incluido dentro del beneficio los tableros, herrajes, protecciones eléctricas, controladores y demás elementos que permiten al compensador actuar.</t>
  </si>
  <si>
    <t>Se debe aclarar que incluye los elementos constructivos de los tableros de compensadores de energía reactiva y tableros de filtros de armónicos, dado que estos elementos son de fabricación a la medida del proyecto de construcción.</t>
  </si>
  <si>
    <t>Se definen especificamente equipos de regulación de tensión, los demas equipos mencionados no está diseñados exclusivamente  para la optimización en el uso de energía. Adicionalmente, esto elementos ya cuentan con amplia oferta en el mercado nacional, por lo que no requieren ser subsidiadas</t>
  </si>
  <si>
    <t>El proceso de comisionamiento es un proceso de calidad basado en un método de verificación y documentación por parte de un tercero, que se designa como Autoridad de Comisionamiento, que verifica que los sistemas que componen una edificación se diseñen, instalen, prueben, operen y se mantengan de acuerdo con los requerimientos del proyecto. Este proceso se puede llevar a cabo en cualquier tipo de edificio y sistemas, y no es exclusivo de un proceso de certificación. Los procesos de comisionamiento existen para direccionar un proceso de control de calidad y para facilitar la comunicación, coordinación, pruebas y verificación en el rendimiento de los sistemas instalados.</t>
  </si>
  <si>
    <t>Incluir comisionamiento de sistemas energéticos</t>
  </si>
  <si>
    <t xml:space="preserve">No se acepta la solicitud, ya que el servicio planteado pueden no ser exclusivos para procesos de gestión eficiente de energía y especificamente para proyectos de construcción sostenible.
</t>
  </si>
  <si>
    <t>ONAC</t>
  </si>
  <si>
    <t>mariana.mesa@onac.org.co, julieth.villarga@onac.org.co,</t>
  </si>
  <si>
    <t>En primera instancia, se le recuerda al regulador que una de los instrumentos para permitirle demostrar y confirmar, a los obligados y a las autoridades de inspección, vigilancia y control, que el principio fundamental que busca proteger al expedir un reglamento técnico o documento normativo, está siendo cumplido, es la evaluación de la conformidad acreditada (realizada por una tercera parte independiente). Teniendo en cuenta lo anterior, ONAC cuenta con los servicios de  acreditación para los esquemas de evaluación de la conformidad que se
 mencionan en el proyecto de lista:
 - Certificador Sistemas de Gestión de la Energía (EnMS) – ISO 50001, con  reconocimiento internacional por IAF.
 - Certificador de Producto – RETIE / RETIQ.
 De esta forma, se invita a hacer uso de las herramientas de la Infraestructura de la Calidad en el país, con el fin de garantizar el cumplimiento de lo requerido.</t>
  </si>
  <si>
    <t>En los casos en que aplica la certificación de producto se ha tenido en cuenta los reglamentos con los que cuenta Colombia para su aplicación, es así que equipos como lo motores, gasodomésticos entre otros deben contar con RETIQ, asi como para la certifiación del serivcio sobre el esquema de certificación para la NTC ISO 50001 es necesario allegar la oferta o contrato de servicios emitido por un ente acreditado para tal fin.   
En caso de que ONAC identifique que dentro del listado propuesto se requiere la exigencia de una norma especifica respecto a la eficiencia energética, les agradecemos informarlo para hacer el respectivo ajuste.</t>
  </si>
  <si>
    <t>Mitsubishi Electric de Colombia</t>
  </si>
  <si>
    <t>camilo.toro@melcol.com.co</t>
  </si>
  <si>
    <t>Construcción sostenible (en cualquier sector).
Medidas activas en edificaciones.
Adquisición de ascensores, escaleras eléctricas y sistemas de bombeo.</t>
  </si>
  <si>
    <t>Propuesta de cambio de redacción por una semejante a la empleada en los subtítulos para los sistemas de aire acondicionado y para los motores y variadores, con el fin de aplicar una clasificación técnica internacional (ver propuestas subsiguientes) para designar los equipos de transporte vertical susceptibles de recibir incentivos tributarios.</t>
  </si>
  <si>
    <t>Cambiar subtítulo de la acción "Adquisición de ascensores, escaleras eléctricas y sistemas de bombeo" por:
Adquisición de equipos de transporte vertical de alta eficiencia.
Separar subtítulo y acción para los sistemas de bombeo al tratarse de equipos sin relación alguna con ascensores y escaleras eléctricas.</t>
  </si>
  <si>
    <t>Se acepta parcialmente la propuesta, elimiminando sistemas de bombeo ya que los equipos asociados se encuentran en medidas propuestas para otros sectores</t>
  </si>
  <si>
    <t>Se brinda respaldo normativo al aplicar la clasificación de eficiencia energética dada en el estándar internacional ISO 25745-2 "Eficiencia energética de los ascensores, escaleras mecánicas y andenes móviles. Parte 2: Cálculo energético y clasificación de los ascensores", de conformidad con el Decreto 1595 de 2015 del Ministerio de Comercio, Industria y Turismo, artículo 2.2.1.7.5.2, al constituirse como base para la acción una norma técnica internacional.
Ascensores con la denominada "auto regeneración" en el proyecto de lista, al evaluarse y clasificarse bajo el esquema del estándar ISO 25745-2, son equipos para los cuales se obtiene un resultado de clasificación "A" o "B", por lo que quedan implícitos en la propuesta de ajuste.
Nota propuesta redactada con base en el estándar ISO 25745-2, numeral 6.1.
La acción en el proyecto de lista contempla "ascensores con auto regeneración", lo cual se interpreta que comprende equipos completos, pero puede interpretarse como excluyente de proyectos de mejora de la eficiencia energética de asensores existentes por medio de la aplicación de tecnologías de "auto regeneración", lo cual tiene el mismo objetivo, por lo que se busca mejorar la interpretación referenciando la aplicación de "convertidores regenerativos" según el término empleado en el estándar ISO 25745-1, numerales 4.1.1 y 5.1.1.</t>
  </si>
  <si>
    <t>Cambiar la acción "ascensores con auto regeneración" y su especificación por:
Ascensores. Que cumplan con las designaciones “A”, “B”, y “C” dadas por la norma ISO 25745-2. Se deberá especificar:
- Nombre del fabricante.
- Tipo de ascensor.
- Tipo de sistema de tracción.
- Carga nominal (kg).
- Velocidad nominal (m/s).
- Aceleración media (m/s2).
- Altura de recorrido (m).
- Número de plantas de parada.
- Número de viajes por día.
- Categoría de uso.
- Energía en espera (W).
- Energía en standby (W).
- Días de funcionamiento al año.
- Consumo de energía anual estimado (kWh).
- Energía de funcionamiento específica para el ciclo promedio (mWh/kg×m).
- Clasificación del ascensor.
- Energía específica en funcionamiento para el ciclo de referencia (mWh/kg×m).
NOTA: La verificación sobre la clasificación de la instalación de estos equipos se aplicará a los ascensores en instalaciones nuevas, a partir de los datos de fabricante de un ascensor modelo, y a los proyectos de modernización o mejora de la eficiencia energética de ascensores existentes, como por ejemplo la implementación de convertidores regenerativos, a partir de valores medidos en la instalación antes y después de la modernización o mejora.</t>
  </si>
  <si>
    <t>Se acepta la sugerencia, y se ajusta en el Anexo.</t>
  </si>
  <si>
    <t>El subtítulo de la acción en el proyecto de lista incluye "escaleras eléctricas", pero no se especifican las condiciones de la acción para estos equipos, lo cual se ajusta en la propuesta presentada. Cambiar el término "escaleras eléctricas" por "escaleras mecánicas" al ser el empleado en las normas técnicas locales, extanjeras e interna/les aplicables a estos equipos.
Se brinda respaldo normativo al aplicar la clasificación de eficiencia energética dada en el estándar internacional ISO 25745-3 "Eficiencia energética de los ascensores, escaleras mecánicas y andenes móviles. Parte 3: Cálculo energético y clasificación de las escaleras mecánicas y andenes móviles", de conformidad con el Decreto 1595 de 2015 del Ministerio de Comercio, Industria y Turismo, artículo 2.2.1.7.5.2, al constituirse como base para la acción una norma técnica internacional.
Dado que el estándar ISO 25745-3 aplica por igual para escaleras mecánicas y andenes móviles, se incluyen los andenes en la propuesta de ajuste.
Nota propuesta redactada con base en el estándar ISO 25745-3, numeral 5.1.</t>
  </si>
  <si>
    <t>Escaleras mecánicas y andenes móviles. Que cumplan con las designaciones “A+++”, “A++”, “A+” y “A” dadas por la norma ISO 25745-3. Se deberá especificar:
- Nombre del fabricante.
- Elevación (m).
- Inclinación (grados).
- Velocidad nominal (m/s).
- Potencia consumida en vacío (kW).
- Indicador de la clase de eficiencia energética.
- Indicador de eficiencia por modo de funcionamiento.
NOTA: La verificación sobre la clasificación de la instalación de estos equipos se aplicará a las escaleras mecánicas y andenes móviles en instalaciones nuevas, a partir de valores proporcionados por el fabricante de un equipo modelo, y a los proyectos de modernización, a partir de valores medidos en la instalación antes y después de la modernización.</t>
  </si>
  <si>
    <t>TIGO</t>
  </si>
  <si>
    <t>leonardo.bautista@tigo.com.co</t>
  </si>
  <si>
    <t>Consulta</t>
  </si>
  <si>
    <t>Aclaración sobre el incentivo tributario</t>
  </si>
  <si>
    <t>¿Cómo se puede una Compañía que no genera renta líquida, beneficiarse de recibir incentivos tributarios para gestión eficiente de energía actualizada con ocasión a la adopción del PAI-PROURE 2022 – 2030?</t>
  </si>
  <si>
    <t>Dentro de las funciones asignadas a la UPME, esta contemplada la revisión técnica de los proyectos, mas no la aplicación del incentivo que desee realizar el usuario. Por lo anterior, no se considera objeto de la invitación pública a presentar comentarios y observaciones a la lista de bienes y servicios en GEE y se le sugiere consultar con la autoridad tributaria.</t>
  </si>
  <si>
    <t>Membranas poliméricas son los materiales usados para compartimentación de sitios.</t>
  </si>
  <si>
    <t>¿Aplicaría para compartimentación en cuartos de equipos de telecomunicaciones? Por ejemplo DataCenter.</t>
  </si>
  <si>
    <t>Las menbranas poimericas se encuentran consideradas para los sectores industria y terciario en medidas de calor directo e indirecto, si el proyectos propuesto se enmarca en este tipo de medidas pueden ser sujetas de los incentivos propuestos.</t>
  </si>
  <si>
    <t>Almacenamiento de energía eléctrica</t>
  </si>
  <si>
    <t>¿Aplicaría para baterías de en sitios de telecomunicaciones? ¿En cualquier condición de instalación final?</t>
  </si>
  <si>
    <t>Envian Test para: Sistemas de Sistemas de control en los aires acondicionados de expansión directa y confinamiento de cuartos técnicos.</t>
  </si>
  <si>
    <t>La medida propuesta en relación el almacenamiento de energía esta dirigida unicamente a reducir la necesidad de generación térmica fuera de mérito. No aplica para otro tipo de funcionalidades.</t>
  </si>
  <si>
    <t>Si aplica para baterías para apliaciones de sitios de telecomunicaciones ¿Se exigiría alguna tecnología en particular o podría ser cualquier tecnología de almacenamiento de energía?</t>
  </si>
  <si>
    <t>ASOCODIS</t>
  </si>
  <si>
    <t>asocodis@asocodis.org.co</t>
  </si>
  <si>
    <t>Invitamos a la UPME a examinar el texto integro de nuestra Comunicación ACDS No. 22-054 donde están contenidos de manera integral nuestros comentarios a la Circular 044 de 2022</t>
  </si>
  <si>
    <t>Agradecemos la remisión del documento, a continuación se da respuesta a los comentarios formulados.</t>
  </si>
  <si>
    <t>Gateway de comunicación</t>
  </si>
  <si>
    <t>Si bien en el archivo de la UPME, se incluyen algunos elementos de comunicaciones (Gateway), es importante incluir un orden por conceptos que incluyan los medios de transmisión de información, es decir la comunicación entre los concentradores y el centro de datos que incluye cableados (fibra óptica, cables) o inalámbricos (posible pago de uso del espectro).</t>
  </si>
  <si>
    <t>Sugerimos ampliar el concepto de Gateway, de tal forma que permita la inclusión todos los equipos y accesorios que permitan la transferencia de información de los medidores a los sistemas de gestión y operación de AMI.</t>
  </si>
  <si>
    <t>No se acepta el comentario. Dentro de los equipos y accesorios se identificaron algunos que pueden no ser exclusivos para el uso de AMI por lo que no se proponen dentro del listado.</t>
  </si>
  <si>
    <t>Equipos de monitoreo y control de transformadores de distribuciónintegrados a AMI (ejemplo QED) para medición de parámetros de calidad</t>
  </si>
  <si>
    <t>Sugerimos incluir los materiales y accesorios necesarios para la instalación de Equipos de monitoreo y control de transformadores de distribución integrados a AMI (ejemplo QED), así como el registrador/medidor de variables de energía y calidad de potencia.</t>
  </si>
  <si>
    <r>
      <rPr>
        <rFont val="Calibri"/>
        <color theme="1"/>
        <sz val="11.0"/>
      </rPr>
      <t>Sugerimos incluir los materiales y accesorios necesarios para la instalación de Equipos de monitoreo y control de transformadores de distribución integrados a AMI (ejemplo QED), así como el</t>
    </r>
    <r>
      <rPr>
        <rFont val="Calibri"/>
        <color theme="1"/>
        <sz val="11.0"/>
      </rPr>
      <t xml:space="preserve"> registrador/medidor de variables de energía y calidad de potencia.</t>
    </r>
  </si>
  <si>
    <t>Ya estan incluidos: "Equipos de monitoreo y control de transformadores de distribución integrados a AMI (ejemplo QED) para medición de parámetros de calidad de energía" dentro de los equipos sujetos de incentivos. Por su parte, el registrador/medidor se considera un equipo no exclusivo para AMI por lo que no se considero</t>
  </si>
  <si>
    <t>Instalación y puesta en operación de AMI</t>
  </si>
  <si>
    <t>Entendemos que los servicios de instalación y puesta en operación de AMI están incluidos, pero consideramos esencial incluir lo siguiente:
 Estudios de pre-factibilidad y factibilidad, que son esenciales para el adecuado despliegue de AMI.</t>
  </si>
  <si>
    <t>Consideramos esencial incluir los Estudios de pre-factibilidad y factibilidad, que pueden incluir:
 • Estudios y Análisis de Costos y Beneficios (CBA’s).
 • Asesoría y consultoría especializada, en etapas de pre inversión (por ejemplo Assesment PLC).
 • Diseño e ingeniería de la infraestructura.
 • Certificaciones (RETIE, ISO/IEC 27001, cualquier norma o estándar requerido en la regulación definitiva de AMI).</t>
  </si>
  <si>
    <t>No se acepta el comentario. Se analizó la posibilidad de incluir los servicios señalados, sin embargo, este tipo de servicios no son exclusivos para la implementación de AMI, por lo que no suponen barreras para su implementación.</t>
  </si>
  <si>
    <t>Sofware para prestaciones mínimas de AMI</t>
  </si>
  <si>
    <t>Es importante además del software incluir todos los servicios de operación, mantenimiento, manejo de información, ciberseguridad y ciclos de vida.</t>
  </si>
  <si>
    <t>Consideramos esencial inlcuir los Servicios de Operación y Ciclo de vida, que puede incluir:
 • Servicios relacionados con el plan de mantenimiento de la infraestructura de medición avanzada.
 • Servicios de calibración y verificación de los sistemas de medida.
 • Servicios de transmisión y tráfico de datos (Sim cards, planes de datos).
 • Servicios relacionados con garantizar la ciberseguridad del sistema AMI: implementación del sistema, monitoreo de eventos, gestión de ciberseguridad y reacción ante ciber-emergencias.
 • Servicio de operación para las telecomunicaciones por operadores de red móvil.
 • Estudios de ciclo de vida de activos (LCA) dentro del ámbito de Economía Circular.
 • Servicios para la adecuada disposición de los elementos retirados.</t>
  </si>
  <si>
    <t>NATURGAS</t>
  </si>
  <si>
    <t>jduran@naturgas.com.co</t>
  </si>
  <si>
    <t>Nueva Acción: 
 Adquisición de equipos y construcción de estaciones de suministro de gas natural comprimido y gas natural licuado (GNCV y GNLV) vehicular para el transporte de pasajeros o carga.</t>
  </si>
  <si>
    <t>La resolución 40177 de 2020 del Ministerio de Minas y Energía definió al gas natural vehicular como un energético de bajas emisiones, debido a que el uso de este reduce en hasta un 99% las emisiones de PM2,5 y SO2, en un 70% las emisiones de Nox y entre un 30% a 50% las emisiones de CO2, frente a combustibles líquidos convencionales (gasolina y diésel).
 Por su parte la Ley 2128 de 2021 promueve la masificación del gas dentro del sector transporte a través de diversas medidas que permitirán una mayor participación de este energético dentro de la matriz del sector transporte, lo que requerirá de mayor infraestructura y mayores incentivos para estimular el uso de energéticos económicamente viables y ambientalmente sostenibles, como lo es el gas natural vehicular. Caso similar para el Gas Natural Licuado Vehicular (GNLV) el cual se encuentra dentro de las apuestas del Plan Nacional de Desarrollo y la Ley de Acción Climática. Parte de la infraestructura son las estaciones de carga, que se asemeja a las estaciones de recarga y subestación eléctrica para estación de recarga en el caso de vehículos eléctricos o híbridos. Es decir, la estación de recarga y subestación eléctrica hacen parte del paquete de movilidad eléctrica, de tal manera que la estación de carga de GNV o GNL hace parte del paquete de movilidad en el caso de GNV.
 Es preciso mencionar que frente a otras tecnologías de cero y bajas emisiones los vehículos a gas natural son muy competitivos tanto en precio de adquisición como en precio de combustible y una vez madurado el mercado del gas natural licuado en vehículos las eficiencias y rendimientos de este energético serán muy superiores, por lo que se convertirán en la mejor opción para el transporte de carga y el transporte público de pasajeros, segmentos claves en la reducción de emisiones y mejora de la calidad del aire de las ciudades.</t>
  </si>
  <si>
    <t>Incluir una nueva acción en la lista de bienes y servicios en la sección "Transporte" de la página 12 que pueda incluir las estaciones de servicio de gas natural así:
 Acción: Construcción de estaciones de suministro de gas natural vehicular comprimido y licuado (GNCV y GNLV) para el transporte de pasajeros o carga
 Compresores: 
 Se deberá especificar, según corresponda:
 ● Marca, Modelo y referencia 
 Surtidores: 
 Se deberá especificar, según corresponda:
 ● Marca, Modelo y referencia 
 Dispensadores:
 Se deberá especificar, según corresponda:
 ● Marca, Modelo y referencia</t>
  </si>
  <si>
    <t>No se acepta el comentario. Las estaciones de recarga de gas natural no fueron modeladas, dentro de las medidas propuestas ya que se consideran una tecnología con cierto grado de madurez,que no supone una barrera adicional para su implementación.</t>
  </si>
  <si>
    <t>Adquisición de camiones nuevos dedicados a gas combustible</t>
  </si>
  <si>
    <t>El gas natural vehicular ha tenido una gran evolución en los últimos años, importantes marcas a nivel mundial (IVECO, SCANIA, KENWORTH, HYUNDAI, FIAT, CHEVROLET, DONG FENG, entre muchas otras) han apostado por la fabricación de vehículos de transporte de carga y tractocamiones dedicados a gas natural y ha sido una experiencia muy exitosa incluso en terrenos con topografía compleja o condiciones ambientales difíciles. En la actualidad se trabaja también el desarrollo de vehículos dedicados a gas natural licuado, el cual ofrece gran autonomía que permitirá cubrir largas distancias. 
 Si bien es cierto han llegada de marcas destacadas, algunas de las marcas más grandes han diversificado su oferta y con la sanción de la Ley 2128 de 2021 otras marcas han decidido incursionar en el mercado Colombiano con sus vehículos dedicados a gas natural, los cuales más allá de camiones y tractocamiones cubren la oferta del segmento de carga liviana y carga mediana, por lo que acotar este punto solo a “camiones y tractocamiones” estaría desestimando otros segmentos que pudieran verse beneficiados con el incentivo y podría estar limitando el desarrollo de este mercado. 
 Adicionalmente, es preciso resaltar que en Colombia el transporte de carga pesada ha sido un nicho de especial desarrollo para el GNV por sus precios competitivos y excelentes rendimientos en ruta, lo que lo ha convertido en la mejor opción para la movilidad sostenible de este segmento como un complemento a la tecnología eléctrica, teniendo en cuenta que esta no ha encontrado su punto de equilibrio en el transporte de carga pesada y aún los rendimientos y precios no le permiten ingresar al segmento. Adicionalmente, con la entrada de nuevos vehículos a GNL se preveén autonomías y rendimientos muy competitivos para recorridos largos.</t>
  </si>
  <si>
    <t>Ajustar la acción "Adquisición de camiones nuevos dedicados a gas combustible" Así: 
 Adquisición de vehículos de carga (liviana, mediana y pesada) nuevos dedicados a gas natural (comprimido y licuado) - GNCV y GNLV
 Vehículos de carga (liviana, mediana y pesada) y tractocamiones a GNCV y GNLV: 
 Pueden ser integrados como una unidad o chasis más carrocería. Se deberá especificar, según corresponda: 
 ● Marca y modelo/referencia del vehículo 
 ● Marca y modelo/referencia del chasis (si se adquiere por separado) 
 ● Marca y modelo/referencia de la carrocería (si se adquiere por separado)</t>
  </si>
  <si>
    <t>Se acepta parcialmente el comentario, especificando GNCV y GNLV a las categorias vahiculares analizadas en el PAI PROURE y se ajusta en el Anexo.</t>
  </si>
  <si>
    <t>AZIMUT</t>
  </si>
  <si>
    <t>carango@azimutenergia.co</t>
  </si>
  <si>
    <t>Adquisición de medidores inteligentes para cualquier tipo de usuario final (Instalación y puesta en operación de la AMI)</t>
  </si>
  <si>
    <t>La normatividad que regula los beneficios tiene la intención de generar un incentivo para quien adquiere el bien o servicio, teniendo en cuenta y basados en principio de igualdad, la persona que instala y pone en operación la AMI usa recursos propios ( mano de obra y equipos desarrollados internamente) ,podria aplicar al beneficio por la totalidad de la inversión, donde ésta perona es su mismo proveedor de algunos elementos.</t>
  </si>
  <si>
    <t>Que dentro de los criterios a especificar para obtener el beneficio en el campo del Proveedor, se permita incluir a esta persona como su propio prestador del servicio (Instalación y puesta en operación de la AMI)</t>
  </si>
  <si>
    <t>El certificado UPME se emite a nombre de quienas aparacen en los formularios de la solicitud, Dentro del procedimiento no hay restricciones frente al proveedor, siempre y cuando entregue copia de las ofertas o contratos de los servicios que son objeto de la
solicitud y demás documentación que se solicite en la resolución de adopción del procedimiento.</t>
  </si>
  <si>
    <t>Adquisición de medidores inteligentes para cualquier tipo de usuario final (Gateway de comunicación )</t>
  </si>
  <si>
    <t>La normatividad que regula los beneficios tiene la intención de generar un incentivo para quien adquiere el bien o servicio, teniendo en cuenta y basados en el principio de igualdad, si el Gateway es desarrollado internamente, la persona que lo produce, utiliza y es su titular , podria aplicar al beneficio por la totalidad de la inversión.</t>
  </si>
  <si>
    <t>Que dentro de los criterios a especificar para obtener el incentivo se permita incluir a esta persona ( Fabricante y Titular) como beneficiario, aunque no tenga marca resgistrada del activo, pero si tiene ficha tencica y el aval del desarrollo.</t>
  </si>
  <si>
    <t>Los incentivos aplican solo a los equipos definidos en la lista y no a sus componentes. No habría restricción en el fabricante si se solicita el incentivo para el equipo en su totalidad y que este equipo sea parte de un proceso de gestión eficiente de energía y cumpla con normas técnicas.</t>
  </si>
  <si>
    <t>SAN FRANCISCO INVESTMENT</t>
  </si>
  <si>
    <t>jvalencia@sfinv.co</t>
  </si>
  <si>
    <t>DISTRITO TÉRMICO/Sistemas de almacernamiento de energía (frío). Incluye tanques de agua helada, silos de hielo, tratamientos químicos de agua. Se deberían especificar:
 Marca y modelo/referencia del sistema</t>
  </si>
  <si>
    <t>Se sugiere incluir Tanque de Expansión de agua helada y accesorios (Por ejemplo el proyecto de San Francisco Investment - SFI utilizará marca y modelo ARMSTRONG AX-120V, 70 GALONES, TANQUE DE EXPANSIÓN CON DIAFRAGMA).
 Lo anterior teniendo en cuenta que los sistemas del distrito térmico, en su mayoría, esta compuesto por sistemas hidráulicos conformados por bombas, válvulas, tuberías, sensores y tanques de expansión, estos últimos, son elementos importantes para la seguridad y el funcionamiento eficiente de los circuitos hidráulicos y deben estar presentes en toda instalación hidráulica de circuito cerrado. 
 Esto debido a que la temperatura del agua y la presión dentro de un circuito guardan una relación directamente proporcional; es decir, cuando aumenta la temperatura del agua, aumenta también la presión y cuando disminuye la temperatura, la presión también lo hace. El propósito del tanque de expansión es absorber estos cambios de presión y de esta manera permite proteger las bombas, alargar su vida útil y extender su capacidad de eficiencia en el tiempo, lo que permite garantizar el cumplimiento de los porcentajes de eficiencia energética del complejo.</t>
  </si>
  <si>
    <t>DISTRITO TÉRMICO/Sistemas de almacenamiento de energía (frío). Incluye tanques de almacenamiento y expansión de agua helada y accesorios, silos de hielo, tratamientos químicos de agua. Se deberían especificar:
 Marca y modelo/referencia del sistema</t>
  </si>
  <si>
    <t xml:space="preserve">Los tanques de expansión de agua estan incluidos en "Sistemas de almacenamiento de energía (frío). Incluye tanques de agua helada, silos de hielo, equipos asociados a tratamientos químicos y físicos del agua: Separadores de aire, desaireador, sistemas de mezcla de agua"
En relación con los accesorios no se acepta la solicitud, pues el bien o servicio solicitado no está diseñado exclusivamente  para la optimización en el uso de energía. Adicionalmente, estos elementos ya cuentan con amplia oferta en el mercado nacional, por lo que entendemos que si bien son necesarios no requieren ser subsidiados.
</t>
  </si>
  <si>
    <t>No se encuentra incluido</t>
  </si>
  <si>
    <t>Se sugiere incluir SEPARADOR DE AIRE TIPO VORTEX CON FILTRO (Por ejemplo el proyecto de San Francisco Investment - SFI utilizará marca y modelo ARMSTRONG VAS 12U - ARMSTRONG VAS 14U), estos equipos generan un efecto de vórtice o remolino, enviando el agua sin aire que es más pesada a los extremos del tanque, y permitiendo que la mezcla agua-aire que es más ligera mueva hacia el centro de velocidad más baja. 
 En el centro del vórtice, el aire se libera del agua, forma burbujas y es expulsado a través de un respiradero. De esta manera se protege el sistema y equipos del sistema hidráulico del distrito, evitando cavitaciones, obstrucciones, etc. y garantizando así, el comportamiento y optimización de eficiencias de estos extendiendo también su vida útil.
 Lo anterior es relevante porque el separador de aire tipo vortex con filtro, no solo protege las inversiones de los equipos del sistema de producción de agua helada, sino que garantiza la vida útil de lo que será una planta de alta eficiencia del tipo primario-secundario, asegurando el cumplimiento de los porcentajes de eficiencia energética del complejo.</t>
  </si>
  <si>
    <t>DISTRITO TÉRMICO/Sistemas de almacenamiento de energía (frío). Incluye tanques de almacenamiento y expansión de agua helada, silos de hielo, separadores de aire tipo vortex con filtro, tratamientos químicos de agua. Se deberían especificar:
 Marca y modelo/referencia del sistema</t>
  </si>
  <si>
    <t>Se acepta el comentario, y se incluye el equipo en "Sistemas de almacenamiento de energía (frío). Incluye tanques de agua helada, silos de hielo, equipos asociados a tratamientos químicos y físicos del agua: Separadores de aire, desaireador, sistemas de mezcla de agua".</t>
  </si>
  <si>
    <t>DISTRITO TÉRMICO/ Servicio de diseño, instalación, construcción y puesta en marcha de distritos térmicos
 Se deberá especificar
 ● Proveedor
 ● Alcance del servicio.</t>
  </si>
  <si>
    <t>Se sugiere contemplar que puede darse en el marco de un proyecto de estas escalas diferentes proveedores en cada fase.</t>
  </si>
  <si>
    <t>DISTRITO TÉRMICO/ Servicio de diseño, instalación, construcción y puesta en marcha de distritos térmicos
 Se deberá especificar
 ● Proveedor (es)
 ● Alcance del servicio.</t>
  </si>
  <si>
    <t>El procedimiento tiene previsto que dentro de los formatos se puede especificar el proveedor seleccionado para cada fase.</t>
  </si>
  <si>
    <t>INDUSTRIA MANUFACTURERA Y SECTOR TERCIARIO (COMERCIAL, PÚBLICO Y SERVICIOS) / FUERZA MOTRÍZ / VARIADORES DE FRECUENCIA
 Marca y modelo/referencia del variador</t>
  </si>
  <si>
    <t>Se sugiere incluirlo también dentro de la medida de Distrito Térmico, porque el VARIADOR DE VELOCIDAD POR FRECUENCIA INTEGRADO (Por ejemplo, el proyecto de San Francisco Investment - SFI utilizará marca y modelo integrado en obra para bomba horizontal de fibra de vidrio CECO Fybroc 1500 (6x8x13) End- Suction 75HP 440V; VARIADOR DE VELOCIDAD INTEGRADO EN OBRA PARA VENTILADOR DE EXTRACCION CENTRIFUGO DE 75 HP LOREN COOK; VARIADOR DE VELOCIDAD INTEGRADO EN OBRA PARA VENTILADOR TUBULAR DE FLUJO MIXTO LOREN COOK DE 10H). Los variadores reducen la potencia de salida de una aplicación, como una bomba o un ventilador, mediante el control de la velocidad del motor, garantizando que no funcione a una velocidad superior a la necesaria, reduciendo el consumo energético del motor entre un 20 y un 70%.
 El uso de variadores de frecuencia para el control inteligente de los motores tiene muchas ventajas financieras, operativas y medioambientales ya que supone una mejora de la productividad, incrementa la eficiencia energética y a la vez alarga la vida útil de los equipos, previniendo el deterioro y evitando paradas inesperadas que provocan tiempos de improductividad.</t>
  </si>
  <si>
    <t>INDUSTRIA MANUFACTURERA Y SECTOR TERCIARIO (COMERCIAL, PÚBLICO Y SERVICIOS) / DISTRITO TÉRMICO/ VARIADORES DE FRECUENCIA
 Se deberá especificar:
 Marca y modelo/referencia del variador</t>
  </si>
  <si>
    <t>Se acepta el comentario, y se incluye el equipo en el Distritos Termicos</t>
  </si>
  <si>
    <t>SECTOR TERMOELÉCTRICO / OPTIMIZACIÓN DE PROCESOS / Implementación de sistemas de limpieza continua / Filtro Debris de alto rendimiento con retrolavado
 Se deberá especificar:
 ● Marca y modelo / referencia</t>
  </si>
  <si>
    <t>Se sugiere incluirlo también dentro de la medida de Distrito Térmico, porque el FILTRO DE SÓLIDOS AUTOLIMPIANTE (Por ejemplo, el proyecto de San Francisco Investment - SFI utilizará marca y modelo ALFA LAVAL / ALF 20-R /1313GPM).
  Este equipo hace parte inherente de un sistema de intercambio de calor y recirculación de agua, en este caso puntual con agua de mar. Ayuda a proteger las bombas e intercambiadores de calor de placas, asegurando el buen funcionamiento y aplicación de eficiencias de los fabricantes de estos equipos, debido a que, evitan obstrucciones en las tuberias y evitan trabajos en vacio de las bombas, para evitar a su vez sobreesfuerzos que gastan mas energía y minimicen la vida útil de las mismas.</t>
  </si>
  <si>
    <t>DISTRITO TÉRMICO / OPTIMIZACIÓN DE PROCESOS / Implementación de sistemas de limpieza continua / FILTRO DE SÓLIDOS AUTOLIMPIANTE y accesorios. 
 Se deberá especificar:
 Marca y modelo/referencia</t>
  </si>
  <si>
    <t>SECTOR TERMOELÉCTRICO / OPTIMIZACIÓN DE PROCESOS / Adquisición de equipos para la recuperación de calor residual y de purga.
 Se deberían especificar:
 Marca y modelo/referencia del sistema</t>
  </si>
  <si>
    <t>Se sugiere incluir Tanque de Expansión de agua caliente y agua condensación y accesorios (Por ejemplo el proyecto de San Francisco Investment - SFI utilizará marca y modelo ARMSTRONG AX-60V, 35 GALONES, TANQUE DE EXPANSIÓN CON DIAFRAGMA), teniendo en cuenta que los sistemas del distrito termico, en su mayoria, esta conformado por sistemas hidráulicos conformados por bombas, válvulas, tuberias, sensores y tanques de expansión, estos últimos, son elementos importantes para la seguridad y el funcionamiento eficiente de los circuitos hidráulicos y deben estar presentes en toda instalación hidráulica de circuito cerrado. Debido a que la temperatura del agua y la presión dentro de un circuito guardan una relación directamente proporcional; es decir, cuando aumenta la temperatura del agua, aumenta también la presión y cuando disminuye la temperatura, la presión también lo hace. El propósito del tanque de expansión es absorber estos cambios de presión y de esta manera permite proteger las bombas, alargar su vida útil y extender su capacidad de eficiencia en el tiempo.</t>
  </si>
  <si>
    <t>DISTRITO TERMICO / OPTIMIZACIÓN DE PROCESOS / Adquisición de equipos para la recuperación de calor residual y de purga como TANQUES DE EXPANSIÓN y accesorios en sistemas de agua caliente y agua de condensación. 
 Se deberían especificar:
 Marca y modelo/referencia del sistema</t>
  </si>
  <si>
    <t xml:space="preserve">Se acepta el comentario, y se incluye el equipo en "Sistemas de almacenamiento de energía (frío). Incluye tanques de agua helada, silos de hielo, equipos asociados a tratamientos químicos y físicos del agua: Separador de aire, desaireador, sistema de mezcla de agua".
Con respecto a los accesorios, no se acepta la solicitud. El bien o servicio solicitado no está diseñado exclusivamente  para la optimización en el uso de energía. Adicionalmente, estos elementos ya cuentan con amplia oferta en el mercado nacional, por lo que entendemos que si bien son necesarios no requieren ser subsidiados.
</t>
  </si>
  <si>
    <t>DISTRITO TÉRMICO/Sistemas de almacernamiento de energía (frío). Incluye tanques de agua helada, silos de hielo, tratamientos químicos de agua. 
 Se deberían especificar:
 Marca y modelo/referencia del sistema</t>
  </si>
  <si>
    <t>Se sugiere incluir DESAIREADOR (Por ejemplo el proyecto de San Francisco Investment - SFI utilizará marca y modelo ARMSTRONG AAP-412). Estos equiposgeneran un efecto de vórtice o remolino, enviando el agua sin aire que es más pesada a los extremos del tanque y permitiendo que la mezcla agua-aire que es más ligera mueva hacia el centro de velocidad más baja. En el centro del vórtice, el aire se libera del agua, forma burbujas y es expulsado a través de un respiradero. De esta manera se protege el sistema y equipos del sistema hidráulico del distrito, evitando cavitaciones, obstrucciones, etc. y garantizando así, el comportamiento y optimización de eficiencias de estos extendiendo tambien su vida útil.</t>
  </si>
  <si>
    <t>DISTRITO TÉRMICO/Sistemas de almacenamiento de energía (frío). Incluye tanques de almacenamiento y expansión de agua helada y accesorios, Desairador, silos de hielo, tratamientos químicos de agua. 
 Se deberían especificar:
 Marca y modelo/referencia del sistema</t>
  </si>
  <si>
    <t>Se acepta el comentario, y se incluye el equipo en "Sistemas de almacenamiento de energía (frío). Incluye tanques de agua helada, silos de hielo, equipos asociados a tratamientos químicos y físicos del agua: Separador de aire, desaireador, sistemas de mezcla de agua".</t>
  </si>
  <si>
    <t>DISTRITO TÉRMICO/TUBERIA PARA RED DE DISTRIBUCION (incluye los accesorios)/SISTEMA DIGITAL DE MEZCLA DE AGUA
 Se deberían especificar:
 Marca y modelo/referencia del sistema</t>
  </si>
  <si>
    <t>Se sugiere incluir SISTEMA DIGITAL DE MEZCLA DE AGUA (Por ejemplo el proyecto de San Francisco Investment - SFI utilizará marca y modelo PVI: MODEL V135-2CXSNP. Este equipo es vital para la eficiencia del sistema debido a que es el encargado de sensar y control la mezcla entre el agua helada y el agua caliente con el fin de que las entregas a los diferentes sistemas hidrosanitarios e hidráulicos se mantegan con la variables optimas para entregar la mejor eficiencia psoible. Mantiene regulada las temperaturas de agua de los caudales, controlando asi tambien los consumos enegéticos entregados.</t>
  </si>
  <si>
    <t>INCLUIR EN DISTRITO TÉRMICO</t>
  </si>
  <si>
    <t>Se sugiere incluir, UNIDAD DE VENTILACIÓN (Por ejemplo, Por ejemplo el proyecto de San Francisco Investment - SFI utilizará marca y modelo CENTRIFUGA, ACOPLE DIRECTO. US DRAFT CO / ISAF24 / 1760 CFM ). Estos equipos son obligatoriamente necesarios para la operación y desempeño del distrito térmico, debido a que son los encargados de atender las demandas de aire requerido para la combustión de los equipos, además de retirar el calor generada en el área con el fin de proteger la eléctronica de los sistemas, asi como de mejorar la calidad del aire, mediante renovación recirculación.</t>
  </si>
  <si>
    <t>DISTRITO TÉRMICO/ Calor directo / Adquisición de equipos de optimización de la combustión y de recuperación de calor / Ventiladores (impulsores, extractores, de recirculación)/Unidades de ventilación y accesorios (Juntas para conexión de entrada y salida; Placa de aislamiento del motor; Anillo de entrada integrado.
 Se deberá especificar:
 ● Marca y modelo/referencia</t>
  </si>
  <si>
    <t xml:space="preserve">No se acepta la solicitud. El bien o servicio solicitado no está diseñado exclusivamente  para la optimización en el uso de energía. Adicionalmente, esto elementos ya cuentan con amplia oferta en el mercado nacional.
</t>
  </si>
  <si>
    <t>DISTRITO TÉRMICO/ Adquisición de chiller eléctrico y de absorción. 
 Chiller eléctrico con refrigerante de GWP menor a 100.: se deberá especificar los siguientes aspectos: 
 Marca y Modelo/Referencia</t>
  </si>
  <si>
    <t>Se sugiere NO INCLUIR con refrigerante de GWP menor a 100 
 Este requerimiento descrito con relación a tener un GWP inferior a 100, se sugiere no tenerlo en cuenta debido a que los refrigerantes con estas carácterísticas no son viables para desarrollos comerciales debido a su base de metano. Adicionalmente en el mercado actual no hay chillers que cumplan con esta exigencia.
 Particularmente el proyecto de San Francisco Investment, que se considera un Distrito Térmico con tecnología de punta, inclusive a nivel latinoamericano, incluirá una Planta enfriadora de agua marca LG, modelo ACAH060HEB, condensación por: aire, compresor(es) tipo: scroll, capacidad nominal de enfriamiento en TR de: 60, voltaje de operación: 460V/3ph/60Hz. Este equipo sera parte de la solución n-1 del sistema de la planta de agua helada del distrito, garantizando siempre la entrega del energético a los clientes. Adicionalmente de debe tener en cuenta que este equipo tendrá la capacidad de trabajar en sinergía con los chillers magnéticos de alta eficiencia existentes en el proyecto. Con el fin de garantizar la mejor eficiencia energética en caso de una emergencia del sistem principal, manteniendo la calidad y requerimientos de entrega del servicio energético térmico. Pero no puede funcionar con un refrigerante con un GWP inferior a 100.</t>
  </si>
  <si>
    <t>DISTRITO TÉRMICO/ Adquisición de chiller eléctrico y de absorción. 
 Chiller eléctrico.
 Se deberá especificar los siguientes aspectos: 
 Marca y Modelo/Referencia</t>
  </si>
  <si>
    <t>DISTRITO TÉRMICO/Refrigeración/Adquisición de equipos de refrigeración y compresores. /Chiller por absorción más chiller eléctrico por compresión o similar en GWP no mayor a 100. 
 Se deberá especificar 
 Marca y Modelo/Referencia</t>
  </si>
  <si>
    <t>DISTRITO TÉRMICO/ /Refrigeración/Adquisición de equipos de refrigeración y compresores. /Chiller por absorción más chiller eléctrico por compresión o similar
 Se deberá especificar los siguientes aspectos: 
 Marca y Modelo/Referencia</t>
  </si>
  <si>
    <t>Se sugiere incluir un apartado acerca de incluir, acometidas, sistemas e instalaciones eléctricas necesarias para el funcionamiento de distritos energéticos ya que allí se ubican los elementos de protección eléctrica y controladores enérgeticos.</t>
  </si>
  <si>
    <t>Sistema eléctrico distrito térmico: Incluye salidas eléctricas, accesorios, ducterias, acometidas</t>
  </si>
  <si>
    <t>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t>
  </si>
  <si>
    <t>Tablero Equipos de absorción y otros "TCC-01_01" 440/277 V, incluye totalizador
 ,protecciones y demás elementos de protección, maniobra y control según especificaciones del diagrama unifilar, los siguientes items y otro accesorio auxiliar necesario para el correcto funcionamiento.</t>
  </si>
  <si>
    <t>Tablero CW chiller eléctrico y otros "TCC-01_02" 440/277 V, incluye totalizador
 ,protecciones y demás elementos de protección, maniobra y control según especificaciones del diagrama unifilar, los siguientes items y otro accesorio auxiliar necesario para el correcto funcionamiento.</t>
  </si>
  <si>
    <t>Tablero bombas bahía mar y COND ELE "TCC-01_03" 440/277 V, incluye totalizador ,protecciones y demás elementos de protección, maniobra y control según especificaciones del diagrama unifilar, los siguientes items y otro accesorio auxiliar necesario para el correcto funcionamiento.</t>
  </si>
  <si>
    <t>Tablero cargas baja tensión "TBB" 208/120 V, incluye totalizador ,protecciones y demás elementos de protección, maniobra y control según especificaciones del diagrama unifilar, los siguientes items y otro accesorio auxiliar necesario para el correcto funcionamiento.</t>
  </si>
  <si>
    <t>TABLEROS DE DISTRIBUCIÓN Y PROTECCIONES SISTEMAS ELECTRICOS DISTRITO TÉRMICO. INCLUYE INTERRUPTORES Y TABLEROS TRIFÁSICOS</t>
  </si>
  <si>
    <t>PROTECCIÓN CONTRA DESCARGAS ATMOSFÉRICAS Y TIERRA</t>
  </si>
  <si>
    <t>TRANSVERSALES / MEDICIÓN O SUBMEDICIÓN INTELIGENTE / Sensores para medir variables de proceso, tales como temperatura, presión, humedad, concentraciones, flujo volumétrico y flujo másico. Con conectividad por corriente, voltaje, protocolos de comunicación industrial (Modbus, Profibus, DeviceNET, etc) y protocolos de comunicación IoT (1-wire, I2C, Lora, Lora WAN). Se deberán especificar:
 ● Marca y modelo/referencia de los equipos</t>
  </si>
  <si>
    <t>COMUNICACIÓN MEDIDORES DE POTENCIA, INLCUYE ADOMETIDAS, CABLEADO EN FIBRA ÓPTICA, CABLE DE COMUNICACIÓN ETHERNET</t>
  </si>
  <si>
    <t>Por favor confirmar alcance de equipos a incluir para el control y automatización del distrito térmico</t>
  </si>
  <si>
    <t>El alcance es el definido en la medida trasversal  medición o submedición inteligente, adquisición de equipos de control, monitoreo y automatización de procesos en cualquier sector productivoen; es este caso aplicarian los equipos y servicios definidos en la sección correspondiente.</t>
  </si>
  <si>
    <t>SISTEMA DE CONTROL Y AUTOMATIZACIÓN DISTRITO TÉRMICO (SISTEMA DE CONTROL CENTRALIZADO) (BAS). INCLUYE SOFTWARE Y HARDWARE</t>
  </si>
  <si>
    <t>En primera medida señalar, que para Distritos Termico aplican las demás medidas propuestas como trasversales . El alcance es el definido en la medida trasversal : "medición o submedición inteligente, adquisición de equipos de control, monitoreo y automatización de procesos en cualquier sector productivo".</t>
  </si>
  <si>
    <t>TRANSVERSALES / MEDICIÓN O SUBMEDICIÓN INTELIGENTE / Sistemas de análisis y monitoreo para la gestión energética (hardware y software)
 Se deberá especificar (Hardware)
 ● Marca y modelo/referencia de los equipos
 ● En el documento técnico se debe especificar: Aplicación para submedición
 Se deberá especificar (software)
 ● Proveedor
 ● Alcance del servicio debe especificar aplicación para submedición, el proceso de la información (ETL), protocolo de comunicación y metodología de análisis de la información.</t>
  </si>
  <si>
    <t>Se sugiere incluir un apartado acerca de acometidas, sistemas e instalaciones eléctricas necesarias para el funcionamiento de distritos energéticos</t>
  </si>
  <si>
    <t>SISTEMA ELÉCTRICO PLANTA SATÉLITE, Por ejemplo: Tablero BACK UP, incluye totalizador de 3X(800-1000) A REGULABLE, protecciones y demás elementos de protección y control según especificaciones del diagrama unifilar . Incluye soporte. Los siguientes items vienen dentro del tablero.</t>
  </si>
  <si>
    <t>TRANSVERSALES / MEDICIÓN O SUBMEDICIÓN INTELIGENTE / Adquisición de equipos de control, monitoreo y automatización de procesos en cualquier sector productivo. / Sensores para medir variables de proceso, tales como temperatura, presión, humedad, concentraciones, flujo volumétrico y flujo másico. Con conectividad por corriente, voltaje, protocolos de comunicación industrial (Modbus, Profibus, DeviceNET, etc) y protocolos de comunicación IoT (1-wire, I2C, Lora, Lora WAN). Se deberán especificar:
 ● Marca y modelo/referencia de los equipos</t>
  </si>
  <si>
    <t>Estación ERM. Por favor Confirmar alcance de equipos a incluir para la construcción y certificación de estación reguladora de medición (ERM) de gas (DETALLAR ESTACIÓN)</t>
  </si>
  <si>
    <t>No se acepta la inclusión del equipo,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t>
  </si>
  <si>
    <t>Enel Colombia</t>
  </si>
  <si>
    <t>gregulac@enel.com</t>
  </si>
  <si>
    <t>Adquisición de medidores inteligentes para cualquier tipo de usuario final</t>
  </si>
  <si>
    <t>Se sugiere que se amplíe la definición para asegurar el funcionamiento de la comunicación y la concentración de los datos de los medidores inteligentes.</t>
  </si>
  <si>
    <t>Sugerimos ampliar la definición de Gateway de comunicación, indicando que éste incluye la unidad concentradora de datos, módem, firewalls, enrutadores, switches, antenas, repetidores y otros accesorios que permiten la transferencia de información de los medidores a los sistemas de gestión y operación de AMI.</t>
  </si>
  <si>
    <t>… Gateway de comunicación:</t>
  </si>
  <si>
    <t>Se sugiere que se amplíe la definición para asegurar la funcionalidad de monitoreo y control.</t>
  </si>
  <si>
    <t>Adicional a los equipos de monitoreo y control de transformadores de distribución integrados a AMI (ejemplo QED) para medición de parámetros de calidad de energía, se propone agregar la siguiente frase" Incluye todos los materiales y accesorios necesarios para su correcto funcionamiento, así como el registrador/medidor de variables de energía y calidad de potencia.</t>
  </si>
  <si>
    <t>… Equipos de monitoreo y control de transformadores de distribución integrados a AMI (ejemplo QED) para medición de parámetros de calidad de energía.</t>
  </si>
  <si>
    <t>Se sugiere ampliar la definición para que contemple la instalación de todos los componentes de la infraestructura y para cumplimiento de la resolución CREG 101 001 de 2022 (artículo 8).</t>
  </si>
  <si>
    <t>Recomendamos precisar que este servicio incluye la Calibración y/o verificación de medidores.</t>
  </si>
  <si>
    <t>No se acepta el comentario. Dentro de los servicios se identifican algunos que pueden no ser exclusivos para el uso de AMI por lo que no se proponen dentro del listado.</t>
  </si>
  <si>
    <t>… Instalación y puesta en operación de la AMI.</t>
  </si>
  <si>
    <t>Se propone incluir ampliaciones, evolutivos o integraciones del software con los sistemas de las empresas para el cumplimiento de la resolución CREG 101 001 de 2022 y las diferentes alternativas de adquisión de un software.</t>
  </si>
  <si>
    <t>Adicional a lo descrito, sugerimos especificar que estos softwares pueden ser tipo SAAS (software as a service), considerando las diferentes posibilidades de adquisición del software y alternativas de desarrollos para las interfaces, integraciones, ampliaciones o evolutivos con los sistemas existentes o locales de cada empresa y con el GIDI.</t>
  </si>
  <si>
    <t>No se acepta No se especifica este tipo de Software, debido a que su uso puede no ser exclusivo de AMI.</t>
  </si>
  <si>
    <t>… Software para prestaciones mínimas de sistema AMI, el sistema puede ser local o en la nube</t>
  </si>
  <si>
    <t>Servicios de diseño y acompañamiento en la implementación de la norma ISO 50001.</t>
  </si>
  <si>
    <t>En el ítem "Adquisición de equipos que no se encuentren listados pero que hagan parte de la certificación de la norma ISO 50001", sse hace referencia al alcance del servicio, lo cual no es consistente con el título del ítem.</t>
  </si>
  <si>
    <t>Recomendamos ajustar si el último ítem de la acción corresponde a un servicio que faltó incluir o si deben indicarse diferentes caracteristicas en relación con adquisición de equipos.</t>
  </si>
  <si>
    <t xml:space="preserve">Se realiza el ajuste en el listado ya que el ítem corresponde a la adquisición de equipos, por esta razón se solicita la marca y referencia del bien </t>
  </si>
  <si>
    <t>Instalación y puesta en operación de la AMI.
 Se deberá especificar
 ● Proveedor
 ● Alcance del servicio</t>
  </si>
  <si>
    <t>Se sugiere necesario simplificar los formatos para la presentaciòn de proyectos</t>
  </si>
  <si>
    <t>Proponemos articular la publicación de este listado con el resto de requisitos para la obtención de incentivos tributarios. Por ejemplo, permitir que la información de proveedores puede ser replicada en el mismo formato y la misma hoja de acuerdo al numero de proveedores</t>
  </si>
  <si>
    <t xml:space="preserve">En ocasión a la actualización del listado también se estan llevando a cabo ajustes en los formatos de tal forma que sean de fácil diligenciamiento </t>
  </si>
  <si>
    <t>Vigencia</t>
  </si>
  <si>
    <t>La Ley 2099 de 2021 que otorgó incentivos tributarios para proyectos de GGE fue publicada en julio de 2021</t>
  </si>
  <si>
    <t>Se recomienda aclarar vigencia del listado para proyectos ejecutados después de la expedición de la Ley 2099 de 2021</t>
  </si>
  <si>
    <t>La lista rige a partir de su publicación y, de ser necesario, se hará la claridad respecto de su aplicación en el tiempo.</t>
  </si>
  <si>
    <t>Metro Linea 1 S.A.S.</t>
  </si>
  <si>
    <t>milenaesperanza.q@metro1.com.co</t>
  </si>
  <si>
    <t>Construcción de sistemas férreos eléctricos para el transporte de pasajeros o carga</t>
  </si>
  <si>
    <t>El ítem "Material rodante" debería especificar su definición para efectos de los incentivos tributarios, e indicar los elementos más recurrentes que lo pueden componer.</t>
  </si>
  <si>
    <t>El material rodante corresponde a los vehículos eléctricos con ruedas y capacidad para circular por un ferrocarril, es decir, los trenes compuestos por locomotoras, vagones y/o coches; incluyendo los sistemas de control necesarios para el funcionamiento del sistema y su puesta en marcha:
 • Vehículos para vías férreas.
 • Locomotoras eléctricas.
 • Vagones y/o coches.
 • Vehículos para mantenimiento o servicio de vías férreas o similares, incluso autopropulsados.
 • Vagones para transporte de mercancías sobre carriles.
 • Partes de vehículos para vías férreas.
 *** https://muisca.dian.gov.co/WebArancel/DefResultadoConsNomenclaturas.faces</t>
  </si>
  <si>
    <t>Se acepta parcialmente y se define alcance para material rodante.</t>
  </si>
  <si>
    <t>En el ítem "Subestaciones eléctricas para estaciones de recarga del sistema férreo con dedicación exclusiva para este uso", cabe especificar que no todos los sistemas férreos funcionan por recarga, en su gran mayoria funcionan por medio de estructuras conductoras.</t>
  </si>
  <si>
    <t>Este elemento podría renombrarse como: Subestaciones eléctricas para estaciones de recarga y/o sistemas de conducción o distribución eléctrica del sistema férreo, con dedicación exclusiva para este uso.</t>
  </si>
  <si>
    <t xml:space="preserve">No se acepta comentario, teniendo en cuenta que el listado incluye: Estructuras conductoras (Catenarias, tercer riel, o conductor rígido aéreo) incluidos los componentes para la conducción de energía con dedicación exclusiva a sistemas férreos.
</t>
  </si>
  <si>
    <t>En el ítem "Subestaciones eléctricas para estaciones de recarga del sistema férreo con dedicación exclusiva para este uso", hay componentes escenciales de esta estructura no contemplados en el listado propuesto. Nuestros trenes funcionan con DC, así que aparte de la transformación la subestación debe convertir la electricidad AC a DC para que sea aprovechable.</t>
  </si>
  <si>
    <t>• Incluir "Rectificadores" como elemento constitutivo de las subestaciones eléctricas, o como elemento independiente, susceptible de incentivos tributarios dentro de esta acción.
 • Incluir sistemas de protección, control y srguridad.</t>
  </si>
  <si>
    <t>Se acepta la inclusión de los rectificadores. En cuanto a los sistemas de protección, control y seguridad no se acepta la inclusión por considerarse equipos que pueden ser no exclusivos para la medida. Adicionalmente, estos elementos ya cuentan con amplia oferta en el mercado nacional, por lo que entendemos que si bien son necesarios no requieren ser subsidiados.</t>
  </si>
  <si>
    <t>En el ítem "Estructuras conductoras" donde se incluyen los componentes para la conducción es necesario incluir los elementos de soporte físico y los elementos de protección, control y seguridad de estas estructuras conductoras.</t>
  </si>
  <si>
    <t>• Incluir estructuras de soporte físico para estructuras conductoras.
 • Incluir elementos de protección, control y seguridad para estructuras conductoras.</t>
  </si>
  <si>
    <t>TRIENERGY S.A.</t>
  </si>
  <si>
    <t>m.gimenez@trienergy.com</t>
  </si>
  <si>
    <t>MODIFICACIÓN DE LA LISTA DE BIENES PARA LA INDUSTRIA DE HIDROCARBUROS, OPTIMIZACIÓN DE PROCESOS, ADQUISICIÓN BOMBAS ELÉCTRICAS, BOMBAS DE CAVIDADES PROGRESIVAS METAL-METAL (PAG. 22)</t>
  </si>
  <si>
    <t>TÉCNICO: LA INCLUSIÓN DE ESTAS BOMBAS SE BASA EN SU MEJOR EFICIENCIA COMPARADA CON LOS EQUIPOS UTILIZADOS NORMALMENTE QUE ES LA FILOSOFÍA DE LA LEY DE TRANSICIÓN. SIN EMBARGO NO SE DEBERÍA LIMITAR A LAS DE TIPO METAL A METAL SINO A TODAS LAS DE CAVIDADES PROGRESIVAS (ELASTÓMERO-METAL) E INCLUSO AMPLIANDO EL CONCEPTO EL LISTADO DEBERÍA SER MENOS RESTRICTIVO Y APLICAR A CUALQUIER TODO TIPO DE EQUIPO (MOTORES, GENERADORES, BOMBAS, COMPRESORES, ETC.) QUE DEMUESTRE TENER EFICIENCIA SIGNIFICATIVAMENTE (MÍNIMO 5%) POR ENCIMA QUE LA DE LOS DEMÁS DEL MERCADO O QUE LOS QUE ESPECÍFICAMENTE SE ESTÉN REEMPLAZANDO EN UN PROYECTO EN PARTICULAR. 
 JURÍDICO: LA LEY DEBE APLICARSE DE MANERA DEMOCRÁTICA A LA BÚSQUEDA DE LA EFICIENCIA ENERGÉTICA Y NO SOLO A DETERMINADOS TIPOS Y/O FABRICANTES.</t>
  </si>
  <si>
    <t>BOMBAS DE CAVIDADES PROGRESIVAS (sin limitar a que solo sean las de metal-metal) MAS AUN POR LO EXPUESTO EN LA ANTERIOR COLUMNA EL LISTADO DE BIENES DEBERÍA AMPLIARSE Y GENERALIZARSE A CUALQUIER EQUIPO Y TECNOLOGÍA QUE SUPERE EN EFICIENCIA AL EQUIPO QUE SE PROPONE REEMPLAZAR O PARA PROYECTOS NUEVOS, A EQUIPOS QUE PUEDAN DOCUMENTAR EFICIENCIA NOTABLEMENTE SUPERIOR A LO QUE HAY EN EL MERCADO.</t>
  </si>
  <si>
    <r>
      <rPr>
        <rFont val="Calibri"/>
        <color theme="1"/>
        <sz val="11.0"/>
      </rPr>
      <t xml:space="preserve">Se acepta el comentario de generalizar las bombas de cavidad progresiva.
</t>
    </r>
    <r>
      <rPr>
        <rFont val="Calibri"/>
        <color theme="1"/>
        <sz val="11.0"/>
      </rPr>
      <t xml:space="preserve">
En relación con la ampliacíón del concepto del listado, no se acepta teniendo en cuenta que las acciones y medidas propuesta se modelaron de acuerdo con estudios de caracterización previos que además de valorar el aporte energético de la medida, permitio valora su costo beneficio.</t>
    </r>
  </si>
  <si>
    <t>MODIFICACIÓN DE LA LISTA DE BIENES PARA LA INDUSTRIA DE HIDROCARBUROS, OPTIMIZACIÓN DE PROCESOS, ADQUISICIÓN MOTORES PMM PARA BOMBAS ESP (PAG 22)</t>
  </si>
  <si>
    <t>TÉCNICO: LA INCLUSIÓN DE ESTOS MOTORES SE BASA EN SU MEJOR EFICIENCIA COMPARADA CON LOS EQUIPOS UTILIZADOS NORMALMENTE QUE ES LA FILOSOFÍA DE LA LEY DE TRANSICIÓN. LOS MOTORES TIPO PMM EFECTIVAMENTE SON MAS EFICIENTES QUE LOS DE INDUCCIÓN PERO NO SE DEBERÍA RESTRINGIR A SOLO LOS USADOS EN BOMBAS TIPO ESP, SINO EN CUALQUIER EQUIPO. 
 JURÍDICO: LA LEY DEBE APLICARSE DE MANERA DEMOCRÁTICA A LA BÚSQUEDA DE LA EFICIENCIA ENERGÉTICA Y NO SOLO A DETERMINADOS TIPOS Y/O FABRICANTES.</t>
  </si>
  <si>
    <t>MOTORES PMM (motores de imán permanente) PARA SUSTITUCIÓN DE MOTORES DE INDUCCIÓN (mas preciso y además no restringido a solo bombas ESP). MAS AUN POR LO EXPUESTO EN LA ANTERIOR COLUMNA EL LISTADO DE BIENES DEBERÍA AMPLIARSE Y GENERALIZARSE A CUALQUIER EQUIPO Y TECNOLOGÍA QUE SUPERE EN EFICIENCIA AL EQUIPO QUE SE PROPONE REEMPLAZAR O PARA PROYECTOS NUEVOS, A EQUIPOS QUE PUEDAN DOCUMENTAR EFICIENCIA NOTABLEMENTE SUPERIOR A LO QUE HAY EN EL MERCADO.</t>
  </si>
  <si>
    <r>
      <rPr>
        <rFont val="Calibri"/>
        <color theme="1"/>
        <sz val="11.0"/>
      </rPr>
      <t xml:space="preserve">Se acepta el comentario de generalizar el concepto de sustitución de los motores de las bombas.
</t>
    </r>
    <r>
      <rPr>
        <rFont val="Calibri"/>
        <color theme="1"/>
        <sz val="11.0"/>
      </rPr>
      <t>En relación con la ampliacíón del concepto del listado, no se acepta teniendo en cuenta que las acciones y medidas propuesta se modelaron de acuerdo con estudios de caracterización previos que además de valorar el aporte energético de la medida, permitio valora su costo beneficio.</t>
    </r>
  </si>
  <si>
    <t>MODIFICACIÓN DE LA LISTA DE BIENES PARA LA INDUSTRIA DE HIDROCARBUROS, GENERACIÓN DE ENERGÍA, TURBINA PARA RECUPERACIÓN DE ENERGÍA HIDRÁULICA (HPRT) POR CAÍDA DE PRESIÓN (PAG 23)</t>
  </si>
  <si>
    <t>TÉCNICO: ESTA AMPLIACIÓN NO SE DEBERÍA RESTRINGIRSE A SOLO TURBINAS SINO AMPLIARSE A MOTORES HIDRÁULICOS Y BOMBAS INVERSAS (ACTUANDO COMO TURBINAS).
 JURÍDICO: LA LEY DEBE APLICARSE DE MANERA DEMOCRÁTICA A LA BÚSQUEDA DE LA EFICIENCIA ENERGÉTICA Y NO SOLO A DETERMINADOS TIPOS Y/O FABRICANTES.</t>
  </si>
  <si>
    <t>TURBINAS, MOTORES HIDRÁULICOS, Y BOMBAS INVERSAS PARA RECUPERACIÓN DE ENERGÍA POR CAÍDA DE PRESIÓN.
 Se deberá especificar:
 ● Marca y modelo / referencia</t>
  </si>
  <si>
    <t>Se acepta parcialmente la solicitud y se incluyen las bombas inversas.</t>
  </si>
  <si>
    <t>MODIFICACIÓN DE LA LISTA DE BIENES PARA LA INDUSTRIA DE HIDROCARBUROS, GENERACIÓN DE ENERGÍA ELÉCTRICA, ADQUISICIÓN DE MOTORES PARRA GENERACIÓN DE ENERGÍA ELÉCTRICA PARA APROVECHAMIENTO DE GAS RECUPERADO. (PAG 23)</t>
  </si>
  <si>
    <t>TÉCNICO: LA FILOSOFÍA DE LA LEY DE TRANSICIÓN ES BUSCAR LA EFICIENCIA ENERGÉTICA. EN ESE SENTIDO CONSIDERAMOS SE DEBE INCLUIR L GENERACIÓN CON CUALQUIER GAS SI ESTA ASOCIADA AL APROVECHAMIENTO DEL CALOR RESIDUAL (COGENERACIÓN).
 JURÍDICO: LA LEY DEBE APLICARSE DE MANERA DEMOCRÁTICA A LA BÚSQUEDA DE LA EFICIENCIA ENERGÉTICA Y NO SOLO A DETERMINADOS TIPOS Y/O FABRICANTES.</t>
  </si>
  <si>
    <t>ADQUISICIÓN DE EQUIPOS PARA GENERACIÓN DE ENERGÍA ELÉCTRICA A GAS, QUE TENGAN COGENERACIÓN ASOCIADA O CUYO GAS COMBUSTIBLE SEA RECUPERADO</t>
  </si>
  <si>
    <t>Se ajusta la medida a: "Adquisición de equipos de generación eléctrica para aprovechamiento de gas recuperado".</t>
  </si>
  <si>
    <t>MODIFICACION DE LA LISTA DE BIENES PARA LA INDUSTRIA MANUFACTURERA Y SECTOR TERCIARIO (COMERCIAL, PÚBLICO Y SERVICIOS) (PAG 13)</t>
  </si>
  <si>
    <t>TÉCNICO: HAY UN POTENCIAL DE AHORRO ENERGÉTICO EN LA INDUSTRIA EN GENERAL, NO SOLO EN LA DE MANUFACTURA. POR EJEMPLO PROCESAMIENTO DE ALIMENTOS, FARMACEUTICA, ETC. POR ELLO SUGERIMOS NO SER RESTRICTIVOS A SOLO LA INDUSTRIA MANUFACTURERA.
 JURÍDICO: LA LEY DEBE APLICARSE DE MANERA DEMOCRÁTICA A LA BÚSQUEDA DE LA EFICIENCIA ENERGÉTICA Y NO SOLO A DETERMINADA INDUSTRIA.</t>
  </si>
  <si>
    <t>INDUSTRIA Y SECTOR TERCIARIO (COMERCIAL, PÚBLICO Y SERVICIOS)</t>
  </si>
  <si>
    <t>Se acepta y se ajusta el Anexo</t>
  </si>
  <si>
    <t>MODIFICACION DE LA LISTA DE BIENES Y SERVICIOS PARA LA INDUSTRIA MANUFACTURERA Y SECTOR TERCIARIO (COMERCIAL, PÚBLICO Y SERVICIOS), SERVICiOS ASOCIADOS A ISO 50001 (PAG 17)</t>
  </si>
  <si>
    <t>TÉCNICO: ESOS SERVICIOS DEBERIAN SER TRANSVERSALES Y NO SOLO PARA LA INDUSTRIA Y SECTOR TECIARIO, AL IGUAL QUE AUDITORIAS Y ESTUDIOS DE GEE, LOS ESTUDIOS DE INGENIERIA Y LAS ACTIVIDADES Y MATERIALES PARA LOS MONTAAES DE LOS BIENES QUE VAN A GENERAR EFICIENCIA ENERGETICA. TODO LO SNTERIOR DEBERRIA SER INCLUIDO Y ADEMAS TRANSBERSALMENTE A TODIOS LOS SECTORES, NO SOLO LOS ASOCIADOS A ISO 5001, NI APENAS A LA INDUSTRIA MANUFACTURERA Y SECTOR TERCIARIO.
 JURÍDICO: LA LEY DEBERIA APLICARSE DE MANERA DEMOCRÁTICA A LA BÚSQUEDA DE LA EFICIENCIA ENERGÉTICA Y NO SOLO A DETERMINADA INDUSTRIA. ADEMAS DEBERIA APLICAR A LA INTEGRIDAD DEL PROYECTO INCLUIDOS SERVICIOS DE INGENIERÍA Y MONTAJES</t>
  </si>
  <si>
    <t>TRANSVERSALES, SERVICIOS ASOCIADOS A ISO 50001, ESTUDIOS DE EFICIENCIA ENERGETICA, ESTUDIOS DE INGENIERIA ASOCIADOS A GEE Y A LA IMPLEMTACION DE LOS PROYECTOS, ASI COMO LOS MONTAJES.</t>
  </si>
  <si>
    <t>No se acepta, los resultados del análisis indican que no existen barreras de entrada para la implementación de las medida en este sector. Sin embargo, se aclara que las auditorías energéticas, por estar dentro de las medidas transversales del PAI, si son objeto de beneficio tributario para todos los sectores.</t>
  </si>
  <si>
    <t>INCLUSIÓN EN LA LISTA DE BIENES PARA LA INDUSTRIA DE HIDROCARBUROS, OPTIMIZACION DE PROCESOS</t>
  </si>
  <si>
    <t>TÉCNICO: PROYECTOS NUEVOS O SUSTITUCIÓN DE EQUIPOS EXISTENTES (QUE TIENEN BOMBAS CENTRÍFUGAS DE BAJA EFICIENCIA AL MANEJAR CRUDOS DE MEDIA Y ALTA VISCOSIDAD). LA EFICIENCIA MEJORA MINMO 10%. POTENCIAL ESTIMADO DE AHORRO DE 310 MW-H/AÑO, Y REDUCCION DE HUELLA DE CARBONO DE HASTA 66,200 TONS CO2/AÑO. JURIDICO: CUMPLE CON LOS OBJETIVOS DE LA LEY 1715 Y LA RESOLUCION 40156 DE 2022</t>
  </si>
  <si>
    <t>TITULO: ADQUISICION DE UNIDADES DE BOMBEO TIPO 3 TORNILLOS PARA TRANSPORTE EFICIENTE DE CRUDOS MEDIOS Y PESADOS. BOMBAS DE TIPO 3 TORNILLOS CON SU BASE Y ACOPLE, MOTOR Y VARIADOR/ARRANCADOR. ESPECIFICAR MARCA, MODELO Y REFERENCIA</t>
  </si>
  <si>
    <t>Se acepta comentario y se ajusta el Anexo.</t>
  </si>
  <si>
    <t>CAIA INGENIERIA SAS</t>
  </si>
  <si>
    <t xml:space="preserve">
mcardenas@caiaingenieria.com</t>
  </si>
  <si>
    <t>Iluminación LED</t>
  </si>
  <si>
    <t>Un sistema de iluminacion eficiente esta compuesto por la Luminaria led y por el driver. De este ultimo depende en gran medida el aprovechamiento de la energía eléctrica (factor de potencia) consumida por las luminarias, así como en la eficiencia y estabilidad de estas, y en consecuencia aportando a la vida útil del LED.</t>
  </si>
  <si>
    <t>Ajustar el parrafo introductorio asi: 
 Iluminación: Incluye equipos, elementos o maquinaria para sistemas de iluminación que emplean tecnología LED y sus componentes (drivers), sustitución de luminarias con tecnología LED y sistemas de control. Solo se admitirán solicitudes a partir de una potencia instalada en iluminación de 5 kW.</t>
  </si>
  <si>
    <t>Se acoge parcialmente el comentario de la siguiente forma:
Iluminación: Incluye equipos, elementos o maquinaria para sistemas de iluminación que emplean tecnología LED y el driver, sustitución de luminarias con tecnología LED y sistemas de control. Solo se admitirán solicitudes a partir de una potencia instalada en iluminación de 5 kW.</t>
  </si>
  <si>
    <t>No es claro para las "luminarias LED para el sector residencial" si aplica para cualquier estrato o solo para proyectos VIS o VIP.</t>
  </si>
  <si>
    <t>Las fuentes luminosas para proyectos de cualquier estrato deben cumplir las siguientes características técnicas:</t>
  </si>
  <si>
    <t>No es exclusivo para VIS o VIP, podrian aplicar otros sectores siempre y cuando la solicitud se enmarque en un Programa de Eficiencia Energética, siempre y cuando la potencia instalada sea mayor a 5kW</t>
  </si>
  <si>
    <t>Vehículos eléctricos</t>
  </si>
  <si>
    <t>Se excluyen a las personas naturales, las cuales no pertenecen a ningun sector productivo, limitando el objetivo de promover la movilidad sostenible por parte de todos. Además, La ley 1715 establece el incentivo para las personas naturales y juridicas, y al hacer esta restriccion estaria excluyendo a las personas naturales quienes tambien pueden contribuir significativamente en la meta.</t>
  </si>
  <si>
    <t>Quitar la aclaracion "para cualquier sector productivo" y dejar asi: 
 Adquisición de vehículos nuevos eléctricos (incluye vehículos livianos, taxis, buses y camiones).</t>
  </si>
  <si>
    <t>Se acepta el comentario y se ajusta en el Anexo</t>
  </si>
  <si>
    <t>Que se mantengan la categoria tipo hibrido HEV como lo contempla la Resolucion 196 de 2020, ya que se ha demostrado que representa un aporte en la reduccion en el consumo de combustible y aporte a las metas de eficiencia energetica.</t>
  </si>
  <si>
    <t>Vehículos híbridos livianos de tecnología HEV y PHEV (plug-in hybrid electric vehicle)
 Se deberá especificar, según corresponda:
 ● Marca y modelo/referencia del vehículo</t>
  </si>
  <si>
    <t xml:space="preserve">Se mantiene el beneficio para HEV (hybrid electric vehicle): </t>
  </si>
  <si>
    <t>Distritos térmicos</t>
  </si>
  <si>
    <t>Los distritos térmicos pueden estar destinados a generar frio o calor, por lo tanto es necesario incluir la "caldera" como parte del distrito térmico, ya que este es un equipo que en si mismo es eficiente y contribuye a la eficiencia energética de los proyectos destinados a producir agua caliente de manera centralizada en las edificaciones y proporcionar calefacción de los espacios.
 Un proyecto podría optar por un diseño de resistencias eléctricas en cada unidad terminal para el acondicionamiento de los espacios, de acuerdo con la línea base del estándar ASHRAE 90.1-2010. Sin embargo, es posible realizar una propuesta de eficiencia energética superior que corresponde a la especificación de una caldera eficiente para el acondicionamiento de los espacios dado que esto generará un ahorro en el consumo anual energético respecto a un escenario base o convencional.</t>
  </si>
  <si>
    <t>Incluir "Caldera" en la linea "Adquisición de motores de combustión interna o microturbinas.", asi:
 Adquisición de motores de combustión interna o microturbinas y Calderas.</t>
  </si>
  <si>
    <t>Se incluyen para Distritos térmicos: Calderas de recuperación de calor,  con eficiencia térmica igual o superior al 80%</t>
  </si>
  <si>
    <t>Incluir "Torre de enfriamiento" como parte del distrito térmico para la produccion de agua fria (sistemas de enfriamiento central) y acondicionamiento de espacios. Segun estudio de HINICIO S.A. y Tractebel y de Distritos termicos Colombia, un Distrito Térmico de refrigeración está compuesto entre otros, por una central de enfriamiento que contempla la construcción de un edificio para incluir la sala de máquina con los Chillers, las torres de enfriamiento y las bombas de impulsión de agua hacia los clientes.</t>
  </si>
  <si>
    <t>Incluir "torre de enfriamiento" en la linea "Adquisición de chiller eléctrico y de absorción", asi:
 Adquisición de chiller eléctrico, de absorción y torres de enfriamiento.</t>
  </si>
  <si>
    <t>Se acepta la solicitud y se ajusta el Anexo.</t>
  </si>
  <si>
    <t>Conforme con la definicion de distrito termico, este es una red de distribucion que produce vapor, agua caliente y agua helada a partir de una agua central y que transporta estos productos a diferentes edificaciones por lo tanto, la red de distribucion es constitutiva de un distrito termico.</t>
  </si>
  <si>
    <t>Incluir el elemento: 
 PARA LA RED DE DISTRIBUCIÓN:
 Tuberías, codos y TEs: se deberá especificar los siguientes aspectos,
 según corresponda:
 ● Temperaturas de operación (°C):
 ● Presiones de operación (bar):
 ● Longitud (m):
 ● Diámetro (mm):
 ● Angulo, para codo (45° o 90°)
 ● Material del aislamiento (si aplica)
 ● Conductividad térmica del aislamiento (si aplica)</t>
  </si>
  <si>
    <t>No se acepta. El bien o servicio solicitado no está diseñado exclusivamente para la optimización en el uso de energía. Adicionalmente, los bienes y servicios propuestos cuentan con amplia oferta en el mercado nacional.</t>
  </si>
  <si>
    <t>En el desempeño de la eficiencia energética de un edificio en cuanto a las estrategias pasivas , la fachada de manera integral juega un papel fundamental y todos sus elementos. El acristalamiento y las ventanas son solo un porcentaje , y dependiendo de la arquitectura , pueden variar su efecto. Por este motivos consideramos fundamental que toda la fachada sea incluida dentro del alcance del beneficio, pues todos los elementos de protección solar y la superficie dura , son muy importante para la eficiencia.
 Adicionalmente consideramos pertinente incluir el servicio de instalación de la fachada.</t>
  </si>
  <si>
    <t>Cambiar vidrios y acristalamiento por Ventana o fachada con control solar 
 Servicio de instalación de fachada de control solar
 Se deberá especificar
 ● Proveedor
 ● Alcance del servicio.</t>
  </si>
  <si>
    <t>Se acepta pariclamente, se deja el concepto de acristalamiento pero se adiciona "estructura de soporte (Marco", entendiendo que puede aplicar para ventanería o fachadas acristaladas</t>
  </si>
  <si>
    <t>Calor indirecto</t>
  </si>
  <si>
    <t>Se identifica que para esta accion no se encuentra relacionado el servicio de diseño, instalacion y puesta en marcha, el cual es requerido en cualquier proyecto de este tipo.</t>
  </si>
  <si>
    <t>Incluir el servicio: 
 Servicio de diseño, instalación y puesta en marcha de sistemas de optimizacion de la combustion y/o recuperacion de calor y vapor
 Se deberá especificar
 ● Proveedor
 ● Alcance del servicio.</t>
  </si>
  <si>
    <t>No se acepta. Invitamos a solicitar la evaluación de la inclusión del servicio dentro del proceso de ampliación de lista,</t>
  </si>
  <si>
    <t>Calor directo</t>
  </si>
  <si>
    <t>COMPAÑÍA ENERGÉTICA DE OCCIDENTE</t>
  </si>
  <si>
    <t>jaime.rey@ceoesp.com</t>
  </si>
  <si>
    <t>Considerando que en el artículo 11 de la Ley 2099 de 2021, se estipula que los incentivos tributarios son aplicables a la generación de energía eléctrica con fuentes no convencionales (FNCE) y la gestión eficiente de la energía (GEE), y que dentro de la GEE incluye la medición inteligente, y que en el documento CONPES 4075 “Política de Transición Energética” de 2022 establece que la CREG diseñará la regulación para la implementación de la medición avanzada e inteligente en la cadena de valor del gas natural entre el 2023 y 2026;</t>
  </si>
  <si>
    <t>Se recomienda que en el proyecto de lista de bienes y servicios susceptibles de recibir incentivos tributarios para la gestión eficiente de energía se incluya en la medida: Medición o submedición inteligente, los medidores inteligentes para cualquier tipo de usuario final de energía eléctrica y gas natural.</t>
  </si>
  <si>
    <t>De acuerdo con lo estipulado en la Resolución CREG 101 001 de 2022 “Por la cual se establecen las condiciones para la implementación de la infraestructura de medición avanzada en el SIN”, se tiene que la cobertura de AMI (Infraestructura de Medición Avanzada) se limita aquellos segmentos de los mercados de comercialización de energía eléctrica operados por un OR, en los cuales los análisis identifiquen que el beneficio supera los costos incurridos en la implementación del AMI; dejando una porción del mercado para que su gestión eficiente de la energía se realice con sistema de medición distintos, como lo pueden ser los medidores prepago.</t>
  </si>
  <si>
    <t>Consideramos necesario incluir en el proyecto de lista de bienes y servicios susceptibles de recibir incentivos tributarios para la gestión eficiente de energía se incluya en la medida: Medición o submedición inteligente, los medidores prepago, definiendo que también sea para cualquier tipo de usuario final de energía eléctrica y gas natural.</t>
  </si>
  <si>
    <t>Adicionalmente, como medida de eficiencia energética que permita obtener un mayor provecho de los recursos energéticos, como se define en la Ley 1715/14, y en especial para los usuarios residenciales más vulnerables, una alternativa más costoeficiente sería la medición Prepago, tanto para energía eléctrica, como gas natural. Este tipo de tecnología permite que los usuarios sean más consientes y puedan realizar una autogestión de su consumo, racionalizando el uso de los recursos energéticos, lo cual permitiría un mejor uso de los mismos, como lo establece en el Programa de Uso Racional de Energía PROURE. Para citar resultados de la implementación de los medidores prepagos, en zonas como el Cauca, los usuarios que tienen esta tecnología consumen en promedio 30 KWh en un mes, comparado con el consumo promedio del total de usuarios de estrato 1 de 73 Kwh mes. En cuanto al Gas Natural, usuarios que se encuentran con la tecnología de prepago, pueden disminuir su nivel de consumo, pasando de 22 m3 mes a 19 m3, lo que representa ahorros en dinero estimados en promedio de $4.523COP y una menor huella de carbono en 0.00595 Ton CO2Eq por usuario al mes.</t>
  </si>
  <si>
    <t>En el caso de AMI energía electrica no se hace distinción si es para medición prepago, las condiciones técnicas del medidor son las definidas por el regulador. En cuanto a gas la medida de AMi no fue analizada y modelada y por lo tanto, no se proponen incentivos a equipos asociados.</t>
  </si>
  <si>
    <t>Por otro lado, uno de los programas que está promoviendo el Gobierno Nacional, a través de la Ley 2128 de 2021 y del mismo PROURE como medida de eficiencia energética y de mitigación al cambio climático, es la sustitución de combustibles mas contaminantes como puede ser la leña, por el Gas Combustible. En este sentido, estos incentivos tributarios deben extenderse independientemente del tipo de medición a utilizar (inteligente, prepago o convencional) a los programas de ampliación de cobertura de gas natural, que permita que los usuarios puedan sustituir los energéticos que actualmente utilizan, por el Gas Natural.</t>
  </si>
  <si>
    <t>De acuerdo a los analisis en el sector residencial, en donde se contempló la medida de sustitución de leña, se propuso: la Adquisición de estufas de gas eficientes enmarcada dentro de un programa de eficiencia energética o equipamiento de viviendas VIS o VIP.  y como equipos: Estufas de gas eficientes con etiqueta A enmarcada dentro de un programa de eficiencia energética o equipamiento de viviendas VIS o VIP. Sin que tenga relación alguna con el tipo de medición.</t>
  </si>
  <si>
    <t>CELSIA COLOMBIA S.A. E.S.P.</t>
  </si>
  <si>
    <t>casolano@celsia.com
malopez@celsia.com</t>
  </si>
  <si>
    <t>Adquisición de sistemas de aire acondicionado eficientes</t>
  </si>
  <si>
    <r>
      <rPr>
        <rFont val="Calibri"/>
        <color rgb="FF000000"/>
        <sz val="11.0"/>
      </rPr>
      <t xml:space="preserve">Para el desarrollo de sistemas de aire acondicioando eficiente que utilizan como refrigerante a partir de distritos térmicos es necesario que se incluyan dentro de la lista de bienes sujeta a beneficios tributarios los siguientes elementos que lo componen: 
</t>
    </r>
    <r>
      <rPr>
        <rFont val="Calibri"/>
        <color theme="1"/>
        <sz val="11.0"/>
      </rPr>
      <t>- fancoil (ventiloconvector):</t>
    </r>
    <r>
      <rPr>
        <rFont val="Calibri"/>
        <color theme="1"/>
        <sz val="11.0"/>
      </rPr>
      <t xml:space="preserve"> equipo compuesto por una batería o intercambiador de frío/calor  que actúa como intercambiador de calor y un ventilador. 
- </t>
    </r>
    <r>
      <rPr>
        <rFont val="Calibri"/>
        <color theme="1"/>
        <sz val="11.0"/>
      </rPr>
      <t xml:space="preserve">Redes internas de distribución de agua helada
</t>
    </r>
    <r>
      <rPr>
        <rFont val="Calibri"/>
        <color theme="1"/>
        <sz val="11.0"/>
      </rPr>
      <t>Adicionalmente, es importante que este tipo de equipos sean incluidos adicionalmente Para Construcción sostenible y sector residencial, además del de industria manufacturera y sector terciario comomestá hoy la propuesta.
Teniendo en cuenta que ya estos bienes hacen parte de las líneas de acción de cambio tecnologico que se utilizan en diferentes procesos productivos y buenas prácticas para ser efectivas y eficaces en la reducción de la utilización de energía eléctrica.</t>
    </r>
  </si>
  <si>
    <r>
      <rPr>
        <rFont val="Calibri"/>
        <color rgb="FF000000"/>
        <sz val="11.0"/>
      </rPr>
      <t>Incluir los equipos:
-</t>
    </r>
    <r>
      <rPr>
        <rFont val="Calibri"/>
        <color theme="1"/>
        <sz val="11.0"/>
      </rPr>
      <t xml:space="preserve"> fancoil (ventiloconvector):</t>
    </r>
    <r>
      <rPr>
        <rFont val="Calibri"/>
        <color theme="1"/>
        <sz val="11.0"/>
      </rPr>
      <t xml:space="preserve"> equipo compuesto por una batería o intercambiador de frío/calor  que actúa como intercambiador de calor y un ventilador. 
</t>
    </r>
    <r>
      <rPr>
        <rFont val="Calibri"/>
        <color theme="1"/>
        <sz val="11.0"/>
      </rPr>
      <t>- Redes internas de distribución de agua helada</t>
    </r>
    <r>
      <rPr>
        <rFont val="Calibri"/>
        <color theme="1"/>
        <sz val="11.0"/>
      </rPr>
      <t xml:space="preserve">
dentro de la adquisición de sistemas de aire acondicionado eficientes como medida transversal y dentro de los sectores construcción sostenible, sector residencial, además de los de industria y terciario.</t>
    </r>
  </si>
  <si>
    <t xml:space="preserve">
En el listado de equipos para Distritos Térmicos ya se contemplan los intercambiadores de calor.
En relación con las redes internas de distribución de agua helada no se acepta la solicitud. El bien o servicio solicitado no está diseñado exclusivamente para la optimización en el uso de energía. Adicionalmente, los bienes y servicios propuestos cuentan con amplia oferta en el mercado nacional.</t>
  </si>
  <si>
    <t>Refrigeración</t>
  </si>
  <si>
    <t>Dentro de la acción Adquisición de intercambiador de calor, se encuentra el bien Sistemas de almacenamiento de energía (frío), el cual incluye tanques de agua helada, silos de hielo, tratamientos químicos de agua. 
Sugerimos, incluir los sistemas de almacenamiento de energía (frío), en la medida Refrigeración para Sector industria Manufacturera y Tericiaria ya que hacen parte de activos necesarios para esquemas de refrigeración a partir de agua (proveniente por ejemplo de distritos térmicos).</t>
  </si>
  <si>
    <t>Incluir los Sistemas de almacenamiento de energía (frío) dentro de las medidas de Refrigeración para Sector industria Manufacturera y Tericiaria .</t>
  </si>
  <si>
    <t>Se acepta la solicitud y se ajusta en el Anexo</t>
  </si>
  <si>
    <t>Adquisición de motores y variadores de alta eficiencia</t>
  </si>
  <si>
    <t>Dentro de la acción mencionada en la propuesta se encuentran los compresores eléctricos. No obstante, identificamos que es necesario incluir sistemas de tratamiento de aire comprimido como secadores,  filtración y tratamiento de condensación que hacen parte de las inversiones asociadas a esta línea de acciones.</t>
  </si>
  <si>
    <t xml:space="preserve">Incluir en la Medida de Fuerza Motriz en el sector Industria Manufacturera y Terciario como complemento a los compresores eléctricos, los siguientes asociados a los sistemas de tratamiento de aire comprimido como:
- Secadores,  
- Filtración y tratamiento de condensación </t>
  </si>
  <si>
    <t>Adquisición de equipos de optimización de la combustión y de recuperación de calor</t>
  </si>
  <si>
    <t>Como parte de la acción Adquisición de equipos de optimización de la combustión y de recuperación de calor se encuentran los quemadores en hornos y calderas.
Recomendamos la inclusión de estos bienes para el sector terciario como medida de buenas prácticas en los procesos productivos que intervienen en el potencial de ahorro energético en combustibles solidos y gas natural para calor directo e indirecto.</t>
  </si>
  <si>
    <t>Sugerimos que se incluyan los sistemas de control de la relación de combustión. Estos incluyen controles con o sin monitoreo de la relación de aire combustible paralelos y monitoreo de concentración de Oxígeno en chimenea. Se deberá especificar:
•        Marca y modelo/referencia del controlador
•        Rango de modulación en potencia/ flujo.
Sistemas de precalentamiento de aire por bomba de calor. Incluye la instalación de una bomba de calor para aprovechar el calor residual de la chimenea; paredes del horno/caldera o de otro sistema cercano para precalentar el aire de combustión. Se deberá especificar:
Bomba de calor
•        Marca y modelo/referencia del equipo
•        Tipo de compresor (hermético, semihermético, scroll, tornillo, centrífugo)
•        Tipo de fluido refrigerante
•        Temperatura máxima de calentamiento del aire
•        Fuente de la energía térmica
•        Potencia de calentamiento del equipo (kWt, TR o BTU/h)
•        Eficiencia (COP))
Tuberías para la conducción del aire de combustión y de la energía residual; poder ser gases de escape o calor proveniente de otro sistema.
•        Material
•        Diámetro externo (mm) Espesor de pared (mm)
•        Longitud (m)
•        Límites de temperatura de operación (°C)
Ventiladores (impulsores, extractores, de recirculación)
•        Marca y modelo/referencia del ventilador
•        Potencia (kW)
•        Caudal (m3/h)
•        Velocidad (rpm)</t>
  </si>
  <si>
    <r>
      <rPr>
        <rFont val="Calibri"/>
        <color theme="1"/>
        <sz val="11.0"/>
      </rPr>
      <t>Los sistemas de medición y control se pueden solicitar a traves de la medida transversal de medición y submedición inteligente y los ventiladores a traves de fuerza motriz (Sector terciario y manufactura).</t>
    </r>
    <r>
      <rPr>
        <rFont val="Calibri"/>
        <color rgb="FFFF0000"/>
        <sz val="11.0"/>
      </rPr>
      <t xml:space="preserve">
</t>
    </r>
    <r>
      <rPr>
        <rFont val="Calibri"/>
        <color theme="1"/>
        <sz val="11.0"/>
      </rPr>
      <t>En relación con las bombas de calor y tuberías para la conducción del aire de combustión y de la energía residual; poder ser gases de escape o calor proveniente de otro sistema, no se acepta la solicitud, no se acepta la solicitud,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t>
    </r>
  </si>
  <si>
    <t>Evidenciamos que para esta línea de recuperación de calor es importante incluir los equipos Bomba de calor, como medida de buenas prácticas, al ser una medida que aumenta el potencial de ahorro energético y hace parte de esta línea adoptada por el PAI-PROURE</t>
  </si>
  <si>
    <t>Solicitamos la inclusión de la instalación de la bomba de calor para aprovechar el calor residual de la chimenea; paredes del horno/caldera. Se deberá especificar:
•	Marca y modelo/referencia del equipo
•	Tipo de compresor (hermético, semihermético, scroll, tornillo, centrífugo)
•	Tipo de fluido refrigerante
•	Temperatura máxima de calentamiento del aire
•	Fuente de la energía térmica
•	Potencia de calentamiento del equipo (kWt, TR o BTU/h)
•	Eficiencia (COP))</t>
  </si>
  <si>
    <t>Adquisición de sistemas de aire acondicionado eficientes - Climatización</t>
  </si>
  <si>
    <t>Los sistemas de enfriamiento y condensación,  hacen parte de las líneas de acción de cambio tecnologico.</t>
  </si>
  <si>
    <t>Recomendamos adicionar en los sistemas de enfriamiento central  los equipos:
- Torres de enfriamiento.</t>
  </si>
  <si>
    <t>Carlos Rodríguez, Subdirector de Instrumentos, Permisos y Trámites Ambientales - ANLA</t>
  </si>
  <si>
    <t>carrodriguez@anla.gov.co</t>
  </si>
  <si>
    <t>Inclusión de una nueva medida y acción en el Sector Transporte</t>
  </si>
  <si>
    <t>Se realiza propuesta de acuerdo con lo indicado en el formato: TEST DE APLICACIÓN DE CRITERIOS PARA AMPLIACIÓN DE LISTA OBJETO DE BENEFICIO TRIBUTARIO EN PROYECTOS DE GESTION EFICIENTE DE LA ENERGIA, CONFORME AL NUEVO PAI PROURE 2022-2030, el cual se adjunta.</t>
  </si>
  <si>
    <t>Sector: Transporte
 Medida: Transporte de uso particular o carga
 Acción: Adquisición de automóviles nuevos de uso particular o vehículos nuevos de transporte de carga, con tecnología superior a la establecida en la norma vigente de emisiones por fuentes móviles
 Para el caso de camiones y tractocamiones: Pueden ser integrados como una unidad o chasis más carrocería.
 Este incentivo aplica siempre y cuando se esté realizando una reposición vehicular, en donde el vehículo que sale de circulación es chatarrizado, para ser reemplazado por el vehículo nuevo.
 Se deberá especificar, según corresponda:
  - Marca y modelo/referencia del vehículo
  - Marca y modelo/referencia del chasis (si se adquiere por separado)
  - Marca y modelo/referencia de la carrocería (si se adquiere por separado)
  - En todos los casos se deberá presentar un certificado de chatarrización, el cual deberá ser expedido por un tercero que cuente con las licencias y permisos otorgados por las autoridades competentes.</t>
  </si>
  <si>
    <t>No se acepta la propuesta debido a que en los análisis realizados para el PAI-PROURE 2022-2030, se evaluaron tanto en términos energéticos, ambientales y económicos medidas para favorecer la sustitución de combustibles a través del cambio tecnológico. Por otra parte,  en el caso particular de las tecnologias propuestas no se identifican barreras de entrada, como si sucede en otras tecnologias, que motiven la aplicación de incentivos.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</si>
</sst>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1]"/>
  </numFmts>
  <fonts count="29">
    <font>
      <sz val="10.0"/>
      <color rgb="FF000000"/>
      <name val="Arial"/>
      <scheme val="minor"/>
    </font>
    <font>
      <b/>
      <sz val="11.0"/>
      <color theme="1"/>
      <name val="Calibri"/>
    </font>
    <font>
      <b/>
      <u/>
      <sz val="11.0"/>
      <color rgb="FF0000FF"/>
      <name val="Calibri"/>
    </font>
    <font>
      <sz val="11.0"/>
      <color theme="1"/>
      <name val="Calibri"/>
    </font>
    <font>
      <sz val="11.0"/>
      <color rgb="FF000000"/>
      <name val="Calibri"/>
    </font>
    <font>
      <u/>
      <sz val="11.0"/>
      <color rgb="FF0563C1"/>
      <name val="Calibri"/>
    </font>
    <font>
      <u/>
      <sz val="11.0"/>
      <color rgb="FF0563C1"/>
      <name val="Calibri"/>
    </font>
    <font>
      <u/>
      <sz val="11.0"/>
      <color rgb="FF0563C1"/>
      <name val="Calibri"/>
    </font>
    <font>
      <sz val="11.0"/>
      <color rgb="FFFF0000"/>
      <name val="Calibri"/>
    </font>
    <font>
      <u/>
      <sz val="11.0"/>
      <color rgb="FF0563C1"/>
      <name val="Calibri"/>
    </font>
    <font>
      <u/>
      <sz val="11.0"/>
      <color rgb="FF0563C1"/>
      <name val="Calibri"/>
    </font>
    <font>
      <u/>
      <sz val="11.0"/>
      <color rgb="FF0563C1"/>
      <name val="Calibri"/>
    </font>
    <font>
      <u/>
      <sz val="11.0"/>
      <color rgb="FF0563C1"/>
      <name val="Calibri"/>
    </font>
    <font>
      <u/>
      <sz val="11.0"/>
      <color rgb="FF0563C1"/>
      <name val="Calibri"/>
    </font>
    <font>
      <u/>
      <sz val="11.0"/>
      <color rgb="FF0563C1"/>
      <name val="Calibri"/>
    </font>
    <font>
      <u/>
      <sz val="11.0"/>
      <color rgb="FF0563C1"/>
      <name val="Calibri"/>
    </font>
    <font>
      <u/>
      <sz val="11.0"/>
      <color theme="1"/>
      <name val="Calibri"/>
    </font>
    <font>
      <i/>
      <u/>
      <sz val="11.0"/>
      <color rgb="FF000000"/>
      <name val="Calibri"/>
    </font>
    <font>
      <i/>
      <u/>
      <sz val="11.0"/>
      <color rgb="FF000000"/>
      <name val="Calibri"/>
    </font>
    <font>
      <u/>
      <sz val="11.0"/>
      <color rgb="FF0000FF"/>
      <name val="Calibri"/>
    </font>
    <font>
      <u/>
      <sz val="11.0"/>
      <color theme="1"/>
      <name val="Calibri"/>
    </font>
    <font>
      <u/>
      <sz val="11.0"/>
      <color rgb="FF0563C1"/>
      <name val="Calibri"/>
    </font>
    <font>
      <u/>
      <sz val="11.0"/>
      <color rgb="FF0563C1"/>
      <name val="Calibri"/>
    </font>
    <font>
      <u/>
      <sz val="11.0"/>
      <color rgb="FF0563C1"/>
      <name val="Calibri"/>
    </font>
    <font/>
    <font>
      <u/>
      <sz val="11.0"/>
      <color rgb="FF0563C1"/>
      <name val="Calibri"/>
    </font>
    <font>
      <u/>
      <sz val="11.0"/>
      <color rgb="FF0563C1"/>
      <name val="Calibri"/>
    </font>
    <font>
      <u/>
      <sz val="11.0"/>
      <color rgb="FF0563C1"/>
      <name val="Calibri"/>
    </font>
    <font>
      <sz val="11.0"/>
      <color rgb="FFEA4335"/>
      <name val="Calibri"/>
    </font>
  </fonts>
  <fills count="4">
    <fill>
      <patternFill patternType="none"/>
    </fill>
    <fill>
      <patternFill patternType="lightGray"/>
    </fill>
    <fill>
      <patternFill patternType="solid">
        <fgColor rgb="FFC9C9C9"/>
        <bgColor rgb="FFC9C9C9"/>
      </patternFill>
    </fill>
    <fill>
      <patternFill patternType="solid">
        <fgColor theme="0"/>
        <bgColor theme="0"/>
      </patternFill>
    </fill>
  </fills>
  <borders count="9">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thin">
        <color rgb="FF000000"/>
      </right>
    </border>
    <border>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2" fontId="1" numFmtId="164" xfId="0" applyAlignment="1" applyBorder="1" applyFill="1" applyFont="1" applyNumberFormat="1">
      <alignment horizontal="center" readingOrder="0" shrinkToFit="0" vertical="center" wrapText="1"/>
    </xf>
    <xf borderId="2" fillId="2" fontId="2" numFmtId="0" xfId="0" applyAlignment="1" applyBorder="1" applyFont="1">
      <alignment horizontal="center" readingOrder="0" shrinkToFit="0" vertical="center" wrapText="1"/>
    </xf>
    <xf borderId="2" fillId="2" fontId="1" numFmtId="0" xfId="0" applyAlignment="1" applyBorder="1" applyFont="1">
      <alignment horizontal="center" readingOrder="0" shrinkToFit="0" vertical="center" wrapText="1"/>
    </xf>
    <xf borderId="0" fillId="3" fontId="3" numFmtId="0" xfId="0" applyAlignment="1" applyFill="1" applyFont="1">
      <alignment shrinkToFit="0" vertical="center" wrapText="1"/>
    </xf>
    <xf borderId="0" fillId="3" fontId="3" numFmtId="0" xfId="0" applyAlignment="1" applyFont="1">
      <alignment vertical="center"/>
    </xf>
    <xf borderId="1" fillId="3" fontId="4" numFmtId="0" xfId="0" applyAlignment="1" applyBorder="1" applyFont="1">
      <alignment horizontal="center" readingOrder="0" shrinkToFit="0" vertical="center" wrapText="1"/>
    </xf>
    <xf borderId="1" fillId="3" fontId="5" numFmtId="0" xfId="0" applyAlignment="1" applyBorder="1" applyFont="1">
      <alignment horizontal="left" readingOrder="0" shrinkToFit="0" vertical="center" wrapText="1"/>
    </xf>
    <xf borderId="1" fillId="3" fontId="4" numFmtId="0" xfId="0" applyAlignment="1" applyBorder="1" applyFont="1">
      <alignment horizontal="left" readingOrder="0" shrinkToFit="0" vertical="center" wrapText="1"/>
    </xf>
    <xf borderId="1" fillId="3" fontId="3" numFmtId="0" xfId="0" applyAlignment="1" applyBorder="1" applyFont="1">
      <alignment horizontal="center" readingOrder="0" shrinkToFit="0" vertical="center" wrapText="0"/>
    </xf>
    <xf borderId="1" fillId="3" fontId="4" numFmtId="0" xfId="0" applyAlignment="1" applyBorder="1" applyFont="1">
      <alignment horizontal="left" readingOrder="0" shrinkToFit="0" vertical="top" wrapText="1"/>
    </xf>
    <xf borderId="0" fillId="3" fontId="3" numFmtId="0" xfId="0" applyAlignment="1" applyFont="1">
      <alignment readingOrder="0" shrinkToFit="0" vertical="center" wrapText="1"/>
    </xf>
    <xf borderId="0" fillId="3" fontId="3" numFmtId="0" xfId="0" applyAlignment="1" applyFont="1">
      <alignment readingOrder="0" vertical="center"/>
    </xf>
    <xf borderId="1" fillId="3" fontId="3" numFmtId="0" xfId="0" applyAlignment="1" applyBorder="1" applyFont="1">
      <alignment horizontal="center" readingOrder="0" shrinkToFit="0" vertical="center" wrapText="1"/>
    </xf>
    <xf borderId="0" fillId="3" fontId="6" numFmtId="0" xfId="0" applyAlignment="1" applyFont="1">
      <alignment shrinkToFit="0" vertical="center" wrapText="1"/>
    </xf>
    <xf borderId="1" fillId="3" fontId="3" numFmtId="0" xfId="0" applyAlignment="1" applyBorder="1" applyFont="1">
      <alignment horizontal="center" shrinkToFit="0" vertical="center" wrapText="1"/>
    </xf>
    <xf borderId="1" fillId="3" fontId="3" numFmtId="0" xfId="0" applyAlignment="1" applyBorder="1" applyFont="1">
      <alignment shrinkToFit="0" vertical="center" wrapText="1"/>
    </xf>
    <xf borderId="1" fillId="3" fontId="4" numFmtId="0" xfId="0" applyAlignment="1" applyBorder="1" applyFont="1">
      <alignment shrinkToFit="0" vertical="center" wrapText="1"/>
    </xf>
    <xf borderId="1" fillId="3" fontId="3" numFmtId="0" xfId="0" applyAlignment="1" applyBorder="1" applyFont="1">
      <alignment horizontal="center" readingOrder="0" vertical="center"/>
    </xf>
    <xf borderId="1" fillId="3" fontId="7" numFmtId="0" xfId="0" applyAlignment="1" applyBorder="1" applyFont="1">
      <alignment shrinkToFit="0" vertical="center" wrapText="1"/>
    </xf>
    <xf borderId="1" fillId="3" fontId="4" numFmtId="0" xfId="0" applyAlignment="1" applyBorder="1" applyFont="1">
      <alignment readingOrder="0" shrinkToFit="0" vertical="center" wrapText="1"/>
    </xf>
    <xf borderId="1" fillId="3" fontId="3" numFmtId="0" xfId="0" applyAlignment="1" applyBorder="1" applyFont="1">
      <alignment readingOrder="0" shrinkToFit="0" vertical="center" wrapText="1"/>
    </xf>
    <xf borderId="1" fillId="3" fontId="3" numFmtId="0" xfId="0" applyAlignment="1" applyBorder="1" applyFont="1">
      <alignment horizontal="left" readingOrder="0" shrinkToFit="0" vertical="top" wrapText="1"/>
    </xf>
    <xf borderId="1" fillId="3" fontId="4" numFmtId="0" xfId="0" applyAlignment="1" applyBorder="1" applyFont="1">
      <alignment readingOrder="0" shrinkToFit="0" vertical="center" wrapText="1"/>
    </xf>
    <xf borderId="1" fillId="3" fontId="4" numFmtId="0" xfId="0" applyAlignment="1" applyBorder="1" applyFont="1">
      <alignment shrinkToFit="0" vertical="center" wrapText="1"/>
    </xf>
    <xf borderId="0" fillId="3" fontId="8" numFmtId="0" xfId="0" applyAlignment="1" applyFont="1">
      <alignment horizontal="left" readingOrder="0"/>
    </xf>
    <xf borderId="0" fillId="3" fontId="8" numFmtId="0" xfId="0" applyAlignment="1" applyFont="1">
      <alignment readingOrder="0" shrinkToFit="0" vertical="center" wrapText="1"/>
    </xf>
    <xf borderId="0" fillId="3" fontId="9" numFmtId="0" xfId="0" applyAlignment="1" applyFont="1">
      <alignment horizontal="center" shrinkToFit="0" vertical="center" wrapText="1"/>
    </xf>
    <xf borderId="1" fillId="3" fontId="10" numFmtId="0" xfId="0" applyAlignment="1" applyBorder="1" applyFont="1">
      <alignment horizontal="center" shrinkToFit="0" vertical="center" wrapText="1"/>
    </xf>
    <xf borderId="1" fillId="3" fontId="11" numFmtId="0" xfId="0" applyAlignment="1" applyBorder="1" applyFont="1">
      <alignment readingOrder="0" shrinkToFit="0" vertical="center" wrapText="1"/>
    </xf>
    <xf borderId="2" fillId="3" fontId="4" numFmtId="0" xfId="0" applyAlignment="1" applyBorder="1" applyFont="1">
      <alignment readingOrder="0" shrinkToFit="0" vertical="center" wrapText="1"/>
    </xf>
    <xf borderId="3" fillId="3" fontId="12" numFmtId="0" xfId="0" applyAlignment="1" applyBorder="1" applyFont="1">
      <alignment readingOrder="0" shrinkToFit="0" vertical="center" wrapText="1"/>
    </xf>
    <xf borderId="4" fillId="3" fontId="4" numFmtId="0" xfId="0" applyAlignment="1" applyBorder="1" applyFont="1">
      <alignment readingOrder="0" shrinkToFit="0" vertical="center" wrapText="1"/>
    </xf>
    <xf borderId="3" fillId="3" fontId="13" numFmtId="0" xfId="0" applyAlignment="1" applyBorder="1" applyFont="1">
      <alignment readingOrder="0" shrinkToFit="0" vertical="center" wrapText="1"/>
    </xf>
    <xf borderId="1" fillId="3" fontId="4" numFmtId="0" xfId="0" applyAlignment="1" applyBorder="1" applyFont="1">
      <alignment horizontal="center" shrinkToFit="0" vertical="center" wrapText="1"/>
    </xf>
    <xf borderId="5" fillId="3" fontId="4" numFmtId="0" xfId="0" applyAlignment="1" applyBorder="1" applyFont="1">
      <alignment horizontal="left" readingOrder="0" shrinkToFit="0" vertical="center" wrapText="1"/>
    </xf>
    <xf borderId="3" fillId="3" fontId="4" numFmtId="0" xfId="0" applyAlignment="1" applyBorder="1" applyFont="1">
      <alignment horizontal="center" shrinkToFit="0" vertical="center" wrapText="1"/>
    </xf>
    <xf borderId="1" fillId="3" fontId="14" numFmtId="0" xfId="0" applyAlignment="1" applyBorder="1" applyFont="1">
      <alignment horizontal="center" readingOrder="0" shrinkToFit="0" vertical="center" wrapText="1"/>
    </xf>
    <xf borderId="2" fillId="3" fontId="4" numFmtId="0" xfId="0" applyAlignment="1" applyBorder="1" applyFont="1">
      <alignment horizontal="center" readingOrder="0" shrinkToFit="0" vertical="center" wrapText="1"/>
    </xf>
    <xf borderId="3" fillId="3" fontId="15" numFmtId="0" xfId="0" applyAlignment="1" applyBorder="1" applyFont="1">
      <alignment horizontal="center" readingOrder="0" shrinkToFit="0" vertical="center" wrapText="1"/>
    </xf>
    <xf borderId="4" fillId="3" fontId="4" numFmtId="0" xfId="0" applyAlignment="1" applyBorder="1" applyFont="1">
      <alignment horizontal="center" readingOrder="0" shrinkToFit="0" vertical="center" wrapText="1"/>
    </xf>
    <xf borderId="1" fillId="3" fontId="16" numFmtId="0" xfId="0" applyAlignment="1" applyBorder="1" applyFont="1">
      <alignment readingOrder="0" shrinkToFit="0" vertical="center" wrapText="1"/>
    </xf>
    <xf borderId="2" fillId="3" fontId="3" numFmtId="0" xfId="0" applyAlignment="1" applyBorder="1" applyFont="1">
      <alignment readingOrder="0" shrinkToFit="0" vertical="center" wrapText="1"/>
    </xf>
    <xf borderId="4" fillId="3" fontId="3" numFmtId="0" xfId="0" applyAlignment="1" applyBorder="1" applyFont="1">
      <alignment readingOrder="0" shrinkToFit="0" vertical="center" wrapText="1"/>
    </xf>
    <xf borderId="2" fillId="3" fontId="17" numFmtId="0" xfId="0" applyAlignment="1" applyBorder="1" applyFont="1">
      <alignment horizontal="center" readingOrder="0" shrinkToFit="0" vertical="center" wrapText="1"/>
    </xf>
    <xf borderId="2" fillId="3" fontId="4" numFmtId="0" xfId="0" applyAlignment="1" applyBorder="1" applyFont="1">
      <alignment horizontal="left" readingOrder="0" shrinkToFit="0" vertical="center" wrapText="1"/>
    </xf>
    <xf borderId="4" fillId="3" fontId="18" numFmtId="0" xfId="0" applyAlignment="1" applyBorder="1" applyFont="1">
      <alignment horizontal="center" readingOrder="0" shrinkToFit="0" vertical="center" wrapText="1"/>
    </xf>
    <xf borderId="4" fillId="3" fontId="4" numFmtId="0" xfId="0" applyAlignment="1" applyBorder="1" applyFont="1">
      <alignment horizontal="left" readingOrder="0" shrinkToFit="0" vertical="center" wrapText="1"/>
    </xf>
    <xf borderId="1" fillId="3" fontId="19" numFmtId="0" xfId="0" applyAlignment="1" applyBorder="1" applyFont="1">
      <alignment horizontal="center" readingOrder="0" shrinkToFit="0" vertical="center" wrapText="1"/>
    </xf>
    <xf borderId="3" fillId="3" fontId="20" numFmtId="0" xfId="0" applyAlignment="1" applyBorder="1" applyFont="1">
      <alignment horizontal="center" readingOrder="0" shrinkToFit="0" vertical="center" wrapText="1"/>
    </xf>
    <xf borderId="2" fillId="3" fontId="21" numFmtId="0" xfId="0" applyAlignment="1" applyBorder="1" applyFont="1">
      <alignment horizontal="center" readingOrder="0" shrinkToFit="0" vertical="center" wrapText="1"/>
    </xf>
    <xf borderId="3" fillId="3" fontId="4" numFmtId="0" xfId="0" applyAlignment="1" applyBorder="1" applyFont="1">
      <alignment horizontal="center" readingOrder="0" shrinkToFit="0" vertical="center" wrapText="1"/>
    </xf>
    <xf borderId="4" fillId="3" fontId="22" numFmtId="0" xfId="0" applyAlignment="1" applyBorder="1" applyFont="1">
      <alignment horizontal="center" readingOrder="0" shrinkToFit="0" vertical="center" wrapText="1"/>
    </xf>
    <xf borderId="4" fillId="3" fontId="3" numFmtId="0" xfId="0" applyAlignment="1" applyBorder="1" applyFont="1">
      <alignment horizontal="center" readingOrder="0" shrinkToFit="0" vertical="center" wrapText="1"/>
    </xf>
    <xf borderId="6" fillId="3" fontId="3" numFmtId="0" xfId="0" applyAlignment="1" applyBorder="1" applyFont="1">
      <alignment readingOrder="0" shrinkToFit="0" vertical="center" wrapText="1"/>
    </xf>
    <xf borderId="4" fillId="3" fontId="4" numFmtId="0" xfId="0" applyAlignment="1" applyBorder="1" applyFont="1">
      <alignment horizontal="center" shrinkToFit="0" vertical="center" wrapText="1"/>
    </xf>
    <xf borderId="7" fillId="3" fontId="4" numFmtId="0" xfId="0" applyAlignment="1" applyBorder="1" applyFont="1">
      <alignment horizontal="center" readingOrder="0" shrinkToFit="0" vertical="center" wrapText="1"/>
    </xf>
    <xf borderId="5" fillId="3" fontId="23" numFmtId="0" xfId="0" applyAlignment="1" applyBorder="1" applyFont="1">
      <alignment horizontal="center" readingOrder="0" shrinkToFit="0" vertical="center" wrapText="1"/>
    </xf>
    <xf borderId="7" fillId="3" fontId="4" numFmtId="0" xfId="0" applyAlignment="1" applyBorder="1" applyFont="1">
      <alignment horizontal="left" readingOrder="0" shrinkToFit="0" vertical="center" wrapText="1"/>
    </xf>
    <xf borderId="5" fillId="3" fontId="4" numFmtId="0" xfId="0" applyAlignment="1" applyBorder="1" applyFont="1">
      <alignment readingOrder="0" shrinkToFit="0" vertical="center" wrapText="1"/>
    </xf>
    <xf borderId="5" fillId="3" fontId="3" numFmtId="0" xfId="0" applyAlignment="1" applyBorder="1" applyFont="1">
      <alignment horizontal="center" readingOrder="0" vertical="center"/>
    </xf>
    <xf borderId="5" fillId="3" fontId="3" numFmtId="0" xfId="0" applyAlignment="1" applyBorder="1" applyFont="1">
      <alignment readingOrder="0" shrinkToFit="0" vertical="center" wrapText="1"/>
    </xf>
    <xf borderId="4" fillId="0" fontId="24" numFmtId="0" xfId="0" applyBorder="1" applyFont="1"/>
    <xf borderId="3" fillId="0" fontId="24" numFmtId="0" xfId="0" applyBorder="1" applyFont="1"/>
    <xf borderId="8" fillId="3" fontId="4" numFmtId="0" xfId="0" applyAlignment="1" applyBorder="1" applyFont="1">
      <alignment horizontal="center" readingOrder="0" shrinkToFit="0" vertical="center" wrapText="1"/>
    </xf>
    <xf borderId="8" fillId="3" fontId="25" numFmtId="0" xfId="0" applyAlignment="1" applyBorder="1" applyFont="1">
      <alignment horizontal="center" readingOrder="0" shrinkToFit="0" vertical="center" wrapText="1"/>
    </xf>
    <xf borderId="6" fillId="3" fontId="4" numFmtId="0" xfId="0" applyAlignment="1" applyBorder="1" applyFont="1">
      <alignment readingOrder="0" shrinkToFit="0" vertical="center" wrapText="1"/>
    </xf>
    <xf borderId="8" fillId="3" fontId="4" numFmtId="0" xfId="0" applyAlignment="1" applyBorder="1" applyFont="1">
      <alignment readingOrder="0" shrinkToFit="0" vertical="center" wrapText="1"/>
    </xf>
    <xf borderId="8" fillId="3" fontId="3" numFmtId="0" xfId="0" applyAlignment="1" applyBorder="1" applyFont="1">
      <alignment readingOrder="0" shrinkToFit="0" vertical="center" wrapText="1"/>
    </xf>
    <xf borderId="5" fillId="3" fontId="3" numFmtId="0" xfId="0" applyAlignment="1" applyBorder="1" applyFont="1">
      <alignment horizontal="center" vertical="center"/>
    </xf>
    <xf borderId="1" fillId="3" fontId="3" numFmtId="0" xfId="0" applyAlignment="1" applyBorder="1" applyFont="1">
      <alignment horizontal="center" vertical="center"/>
    </xf>
    <xf borderId="2" fillId="3" fontId="26" numFmtId="0" xfId="0" applyAlignment="1" applyBorder="1" applyFont="1">
      <alignment horizontal="left" readingOrder="0" shrinkToFit="0" vertical="center" wrapText="1"/>
    </xf>
    <xf borderId="0" fillId="3" fontId="3" numFmtId="0" xfId="0" applyFont="1"/>
    <xf borderId="3" fillId="3" fontId="4" numFmtId="0" xfId="0" applyAlignment="1" applyBorder="1" applyFont="1">
      <alignment horizontal="left" readingOrder="0" shrinkToFit="0" vertical="center" wrapText="1"/>
    </xf>
    <xf borderId="4" fillId="3" fontId="27" numFmtId="0" xfId="0" applyAlignment="1" applyBorder="1" applyFont="1">
      <alignment horizontal="left" readingOrder="0" shrinkToFit="0" vertical="center" wrapText="1"/>
    </xf>
    <xf borderId="2" fillId="3" fontId="4" numFmtId="0" xfId="0" applyAlignment="1" applyBorder="1" applyFont="1">
      <alignment horizontal="left" readingOrder="0" shrinkToFit="0" vertical="center" wrapText="1"/>
    </xf>
    <xf borderId="4" fillId="3" fontId="4" numFmtId="0" xfId="0" applyAlignment="1" applyBorder="1" applyFont="1">
      <alignment horizontal="left" readingOrder="0" shrinkToFit="0" vertical="center" wrapText="1"/>
    </xf>
    <xf borderId="0" fillId="3" fontId="28" numFmtId="0" xfId="0" applyAlignment="1" applyFont="1">
      <alignment readingOrder="0" shrinkToFit="0" vertical="center" wrapText="1"/>
    </xf>
    <xf borderId="6" fillId="3" fontId="4" numFmtId="0" xfId="0" applyAlignment="1" applyBorder="1" applyFont="1">
      <alignment horizontal="center" readingOrder="0" shrinkToFit="0" vertical="center" wrapText="1"/>
    </xf>
    <xf borderId="8" fillId="3" fontId="4" numFmtId="0" xfId="0" applyAlignment="1" applyBorder="1" applyFont="1">
      <alignment horizontal="left" readingOrder="0" shrinkToFit="0" vertical="center" wrapText="1"/>
    </xf>
    <xf borderId="6" fillId="0" fontId="24" numFmtId="0" xfId="0" applyBorder="1" applyFont="1"/>
    <xf borderId="8" fillId="0" fontId="24" numFmtId="0" xfId="0" applyBorder="1" applyFont="1"/>
    <xf borderId="1" fillId="3" fontId="3" numFmtId="0" xfId="0" applyAlignment="1" applyBorder="1" applyFont="1">
      <alignment horizontal="center" shrinkToFit="0" vertical="center" wrapText="1"/>
    </xf>
    <xf borderId="1" fillId="3" fontId="3" numFmtId="0" xfId="0" applyAlignment="1" applyBorder="1" applyFont="1">
      <alignment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shrinkToFit="0" vertical="center" wrapText="1"/>
    </xf>
    <xf borderId="0" fillId="3" fontId="3" numFmtId="0" xfId="0" applyAlignment="1" applyFont="1">
      <alignment horizontal="center"/>
    </xf>
    <xf borderId="6" fillId="3" fontId="3" numFmtId="0" xfId="0" applyAlignment="1" applyBorder="1" applyFont="1">
      <alignment shrinkToFit="0" wrapText="1"/>
    </xf>
    <xf borderId="0" fillId="3" fontId="3"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3.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jvalencia@sfinv.co" TargetMode="External"/><Relationship Id="rId42" Type="http://schemas.openxmlformats.org/officeDocument/2006/relationships/hyperlink" Target="mailto:jvalencia@sfinv.co" TargetMode="External"/><Relationship Id="rId41" Type="http://schemas.openxmlformats.org/officeDocument/2006/relationships/hyperlink" Target="mailto:jvalencia@sfinv.co" TargetMode="External"/><Relationship Id="rId44" Type="http://schemas.openxmlformats.org/officeDocument/2006/relationships/hyperlink" Target="mailto:jvalencia@sfinv.co" TargetMode="External"/><Relationship Id="rId43" Type="http://schemas.openxmlformats.org/officeDocument/2006/relationships/hyperlink" Target="mailto:jvalencia@sfinv.co" TargetMode="External"/><Relationship Id="rId46" Type="http://schemas.openxmlformats.org/officeDocument/2006/relationships/hyperlink" Target="mailto:jvalencia@sfinv.co" TargetMode="External"/><Relationship Id="rId45" Type="http://schemas.openxmlformats.org/officeDocument/2006/relationships/hyperlink" Target="mailto:jvalencia@sfinv.co" TargetMode="External"/><Relationship Id="rId1" Type="http://schemas.openxmlformats.org/officeDocument/2006/relationships/hyperlink" Target="about:blank" TargetMode="External"/><Relationship Id="rId2" Type="http://schemas.openxmlformats.org/officeDocument/2006/relationships/hyperlink" Target="mailto:carolina.bustamante@epm.com.co" TargetMode="External"/><Relationship Id="rId3" Type="http://schemas.openxmlformats.org/officeDocument/2006/relationships/hyperlink" Target="mailto:mdaza@grupovanti.com" TargetMode="External"/><Relationship Id="rId4" Type="http://schemas.openxmlformats.org/officeDocument/2006/relationships/hyperlink" Target="mailto:david.jaramillo@parexresources.com" TargetMode="External"/><Relationship Id="rId9" Type="http://schemas.openxmlformats.org/officeDocument/2006/relationships/hyperlink" Target="mailto:yenifer.ramirez@surtigas.co" TargetMode="External"/><Relationship Id="rId48" Type="http://schemas.openxmlformats.org/officeDocument/2006/relationships/hyperlink" Target="mailto:jvalencia@sfinv.co" TargetMode="External"/><Relationship Id="rId47" Type="http://schemas.openxmlformats.org/officeDocument/2006/relationships/hyperlink" Target="mailto:jvalencia@sfinv.co" TargetMode="External"/><Relationship Id="rId49" Type="http://schemas.openxmlformats.org/officeDocument/2006/relationships/hyperlink" Target="mailto:jvalencia@sfinv.co" TargetMode="External"/><Relationship Id="rId5" Type="http://schemas.openxmlformats.org/officeDocument/2006/relationships/hyperlink" Target="mailto:david.jaramillo@parexresources.com" TargetMode="External"/><Relationship Id="rId6" Type="http://schemas.openxmlformats.org/officeDocument/2006/relationships/hyperlink" Target="mailto:david.jaramillo@parexresources.com" TargetMode="External"/><Relationship Id="rId7" Type="http://schemas.openxmlformats.org/officeDocument/2006/relationships/hyperlink" Target="mailto:david.jaramillo@parexresources.com" TargetMode="External"/><Relationship Id="rId8" Type="http://schemas.openxmlformats.org/officeDocument/2006/relationships/hyperlink" Target="mailto:david.jaramillo@parexresources.com" TargetMode="External"/><Relationship Id="rId73" Type="http://schemas.openxmlformats.org/officeDocument/2006/relationships/hyperlink" Target="mailto:m.gimenez@trienergy.com" TargetMode="External"/><Relationship Id="rId72" Type="http://schemas.openxmlformats.org/officeDocument/2006/relationships/hyperlink" Target="mailto:m.gimenez@trienergy.com" TargetMode="External"/><Relationship Id="rId31" Type="http://schemas.openxmlformats.org/officeDocument/2006/relationships/hyperlink" Target="mailto:asocodis@asocodis.org.co" TargetMode="External"/><Relationship Id="rId75" Type="http://schemas.openxmlformats.org/officeDocument/2006/relationships/hyperlink" Target="mailto:m.gimenez@trienergy.com" TargetMode="External"/><Relationship Id="rId30" Type="http://schemas.openxmlformats.org/officeDocument/2006/relationships/hyperlink" Target="mailto:asocodis@asocodis.org.co" TargetMode="External"/><Relationship Id="rId74" Type="http://schemas.openxmlformats.org/officeDocument/2006/relationships/hyperlink" Target="mailto:m.gimenez@trienergy.com" TargetMode="External"/><Relationship Id="rId33" Type="http://schemas.openxmlformats.org/officeDocument/2006/relationships/hyperlink" Target="mailto:jduran@naturgas.com.co" TargetMode="External"/><Relationship Id="rId77" Type="http://schemas.openxmlformats.org/officeDocument/2006/relationships/hyperlink" Target="mailto:jaime.rey@ceoesp.com" TargetMode="External"/><Relationship Id="rId32" Type="http://schemas.openxmlformats.org/officeDocument/2006/relationships/hyperlink" Target="mailto:jduran@naturgas.com.co" TargetMode="External"/><Relationship Id="rId76" Type="http://schemas.openxmlformats.org/officeDocument/2006/relationships/hyperlink" Target="mailto:jaime.rey@ceoesp.com" TargetMode="External"/><Relationship Id="rId35" Type="http://schemas.openxmlformats.org/officeDocument/2006/relationships/hyperlink" Target="mailto:jvalencia@sfinv.co" TargetMode="External"/><Relationship Id="rId79" Type="http://schemas.openxmlformats.org/officeDocument/2006/relationships/drawing" Target="../drawings/drawing1.xml"/><Relationship Id="rId34" Type="http://schemas.openxmlformats.org/officeDocument/2006/relationships/hyperlink" Target="mailto:carango@azimutenergia.co" TargetMode="External"/><Relationship Id="rId78" Type="http://schemas.openxmlformats.org/officeDocument/2006/relationships/hyperlink" Target="mailto:carrodriguez@anla.gov.co" TargetMode="External"/><Relationship Id="rId71" Type="http://schemas.openxmlformats.org/officeDocument/2006/relationships/hyperlink" Target="mailto:m.gimenez@trienergy.com" TargetMode="External"/><Relationship Id="rId70" Type="http://schemas.openxmlformats.org/officeDocument/2006/relationships/hyperlink" Target="mailto:m.gimenez@trienergy.com" TargetMode="External"/><Relationship Id="rId37" Type="http://schemas.openxmlformats.org/officeDocument/2006/relationships/hyperlink" Target="mailto:jvalencia@sfinv.co" TargetMode="External"/><Relationship Id="rId36" Type="http://schemas.openxmlformats.org/officeDocument/2006/relationships/hyperlink" Target="mailto:jvalencia@sfinv.co" TargetMode="External"/><Relationship Id="rId39" Type="http://schemas.openxmlformats.org/officeDocument/2006/relationships/hyperlink" Target="mailto:jvalencia@sfinv.co" TargetMode="External"/><Relationship Id="rId38" Type="http://schemas.openxmlformats.org/officeDocument/2006/relationships/hyperlink" Target="mailto:jvalencia@sfinv.co" TargetMode="External"/><Relationship Id="rId62" Type="http://schemas.openxmlformats.org/officeDocument/2006/relationships/hyperlink" Target="mailto:gregulac@enel.com" TargetMode="External"/><Relationship Id="rId61" Type="http://schemas.openxmlformats.org/officeDocument/2006/relationships/hyperlink" Target="mailto:gregulac@enel.com" TargetMode="External"/><Relationship Id="rId20" Type="http://schemas.openxmlformats.org/officeDocument/2006/relationships/hyperlink" Target="mailto:camilo.toro@melcol.com.co" TargetMode="External"/><Relationship Id="rId64" Type="http://schemas.openxmlformats.org/officeDocument/2006/relationships/hyperlink" Target="mailto:gregulac@enel.com" TargetMode="External"/><Relationship Id="rId63" Type="http://schemas.openxmlformats.org/officeDocument/2006/relationships/hyperlink" Target="mailto:gregulac@enel.com" TargetMode="External"/><Relationship Id="rId22" Type="http://schemas.openxmlformats.org/officeDocument/2006/relationships/hyperlink" Target="mailto:camilo.toro@melcol.com.co" TargetMode="External"/><Relationship Id="rId66" Type="http://schemas.openxmlformats.org/officeDocument/2006/relationships/hyperlink" Target="mailto:milenaesperanza.q@metro1.com.co" TargetMode="External"/><Relationship Id="rId21" Type="http://schemas.openxmlformats.org/officeDocument/2006/relationships/hyperlink" Target="mailto:camilo.toro@melcol.com.co" TargetMode="External"/><Relationship Id="rId65" Type="http://schemas.openxmlformats.org/officeDocument/2006/relationships/hyperlink" Target="mailto:milenaesperanza.q@metro1.com.co" TargetMode="External"/><Relationship Id="rId24" Type="http://schemas.openxmlformats.org/officeDocument/2006/relationships/hyperlink" Target="mailto:leonardo.bautista@tigo.com.co" TargetMode="External"/><Relationship Id="rId68" Type="http://schemas.openxmlformats.org/officeDocument/2006/relationships/hyperlink" Target="mailto:milenaesperanza.q@metro1.com.co" TargetMode="External"/><Relationship Id="rId23" Type="http://schemas.openxmlformats.org/officeDocument/2006/relationships/hyperlink" Target="mailto:leonardo.bautista@tigo.com.co" TargetMode="External"/><Relationship Id="rId67" Type="http://schemas.openxmlformats.org/officeDocument/2006/relationships/hyperlink" Target="mailto:milenaesperanza.q@metro1.com.co" TargetMode="External"/><Relationship Id="rId60" Type="http://schemas.openxmlformats.org/officeDocument/2006/relationships/hyperlink" Target="mailto:gregulac@enel.com" TargetMode="External"/><Relationship Id="rId26" Type="http://schemas.openxmlformats.org/officeDocument/2006/relationships/hyperlink" Target="mailto:leonardo.bautista@tigo.com.co" TargetMode="External"/><Relationship Id="rId25" Type="http://schemas.openxmlformats.org/officeDocument/2006/relationships/hyperlink" Target="mailto:leonardo.bautista@tigo.com.co" TargetMode="External"/><Relationship Id="rId69" Type="http://schemas.openxmlformats.org/officeDocument/2006/relationships/hyperlink" Target="mailto:m.gimenez@trienergy.com" TargetMode="External"/><Relationship Id="rId28" Type="http://schemas.openxmlformats.org/officeDocument/2006/relationships/hyperlink" Target="mailto:asocodis@asocodis.org.co" TargetMode="External"/><Relationship Id="rId27" Type="http://schemas.openxmlformats.org/officeDocument/2006/relationships/hyperlink" Target="mailto:asocodis@asocodis.org.co" TargetMode="External"/><Relationship Id="rId29" Type="http://schemas.openxmlformats.org/officeDocument/2006/relationships/hyperlink" Target="mailto:asocodis@asocodis.org.co" TargetMode="External"/><Relationship Id="rId51" Type="http://schemas.openxmlformats.org/officeDocument/2006/relationships/hyperlink" Target="mailto:jvalencia@sfinv.co" TargetMode="External"/><Relationship Id="rId50" Type="http://schemas.openxmlformats.org/officeDocument/2006/relationships/hyperlink" Target="mailto:jvalencia@sfinv.co" TargetMode="External"/><Relationship Id="rId53" Type="http://schemas.openxmlformats.org/officeDocument/2006/relationships/hyperlink" Target="mailto:jvalencia@sfinv.co" TargetMode="External"/><Relationship Id="rId52" Type="http://schemas.openxmlformats.org/officeDocument/2006/relationships/hyperlink" Target="mailto:jvalencia@sfinv.co" TargetMode="External"/><Relationship Id="rId11" Type="http://schemas.openxmlformats.org/officeDocument/2006/relationships/hyperlink" Target="mailto:yenifer.ramirez@surtigas.co" TargetMode="External"/><Relationship Id="rId55" Type="http://schemas.openxmlformats.org/officeDocument/2006/relationships/hyperlink" Target="mailto:jvalencia@sfinv.co" TargetMode="External"/><Relationship Id="rId10" Type="http://schemas.openxmlformats.org/officeDocument/2006/relationships/hyperlink" Target="mailto:yenifer.ramirez@surtigas.co" TargetMode="External"/><Relationship Id="rId54" Type="http://schemas.openxmlformats.org/officeDocument/2006/relationships/hyperlink" Target="mailto:jvalencia@sfinv.co" TargetMode="External"/><Relationship Id="rId13" Type="http://schemas.openxmlformats.org/officeDocument/2006/relationships/hyperlink" Target="mailto:paolaagg@gdo.com.co" TargetMode="External"/><Relationship Id="rId57" Type="http://schemas.openxmlformats.org/officeDocument/2006/relationships/hyperlink" Target="mailto:jvalencia@sfinv.co" TargetMode="External"/><Relationship Id="rId12" Type="http://schemas.openxmlformats.org/officeDocument/2006/relationships/hyperlink" Target="mailto:yenifer.ramirez@surtigas.co" TargetMode="External"/><Relationship Id="rId56" Type="http://schemas.openxmlformats.org/officeDocument/2006/relationships/hyperlink" Target="mailto:jvalencia@sfinv.co" TargetMode="External"/><Relationship Id="rId15" Type="http://schemas.openxmlformats.org/officeDocument/2006/relationships/hyperlink" Target="mailto:mcaicedo@andi.com.co" TargetMode="External"/><Relationship Id="rId59" Type="http://schemas.openxmlformats.org/officeDocument/2006/relationships/hyperlink" Target="mailto:gregulac@enel.com" TargetMode="External"/><Relationship Id="rId14" Type="http://schemas.openxmlformats.org/officeDocument/2006/relationships/hyperlink" Target="mailto:paolaagg@gdo.com.co" TargetMode="External"/><Relationship Id="rId58" Type="http://schemas.openxmlformats.org/officeDocument/2006/relationships/hyperlink" Target="mailto:gregulac@enel.com" TargetMode="External"/><Relationship Id="rId17" Type="http://schemas.openxmlformats.org/officeDocument/2006/relationships/hyperlink" Target="mailto:jose.donado@soltec.com" TargetMode="External"/><Relationship Id="rId16" Type="http://schemas.openxmlformats.org/officeDocument/2006/relationships/hyperlink" Target="mailto:jose.donado@soltec.com" TargetMode="External"/><Relationship Id="rId19" Type="http://schemas.openxmlformats.org/officeDocument/2006/relationships/hyperlink" Target="mailto:jose.donado@soltec.com" TargetMode="External"/><Relationship Id="rId18" Type="http://schemas.openxmlformats.org/officeDocument/2006/relationships/hyperlink" Target="mailto:jose.donado@soltec.com"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6.25"/>
    <col customWidth="1" min="2" max="2" width="24.5"/>
    <col customWidth="1" min="3" max="3" width="24.75"/>
    <col customWidth="1" min="4" max="4" width="62.0"/>
    <col customWidth="1" min="5" max="5" width="71.0"/>
    <col customWidth="1" min="6" max="6" width="23.75"/>
    <col customWidth="1" min="7" max="7" width="38.88"/>
    <col customWidth="1" min="8" max="8" width="22.63"/>
    <col customWidth="1" min="9" max="9" width="31.75"/>
    <col customWidth="1" min="10" max="10" width="25.75"/>
  </cols>
  <sheetData>
    <row r="1">
      <c r="A1" s="1" t="s">
        <v>0</v>
      </c>
      <c r="B1" s="2" t="s">
        <v>1</v>
      </c>
      <c r="C1" s="3" t="s">
        <v>2</v>
      </c>
      <c r="D1" s="3" t="s">
        <v>3</v>
      </c>
      <c r="E1" s="3" t="s">
        <v>4</v>
      </c>
      <c r="F1" s="3" t="s">
        <v>5</v>
      </c>
      <c r="G1" s="3" t="s">
        <v>6</v>
      </c>
      <c r="H1" s="4"/>
      <c r="I1" s="5"/>
      <c r="J1" s="5"/>
      <c r="K1" s="5"/>
      <c r="L1" s="5"/>
      <c r="M1" s="5"/>
      <c r="N1" s="5"/>
      <c r="O1" s="5"/>
      <c r="P1" s="5"/>
      <c r="Q1" s="5"/>
      <c r="R1" s="5"/>
      <c r="S1" s="5"/>
      <c r="T1" s="5"/>
      <c r="U1" s="5"/>
      <c r="V1" s="5"/>
      <c r="W1" s="5"/>
      <c r="X1" s="5"/>
      <c r="Y1" s="5"/>
      <c r="Z1" s="5"/>
    </row>
    <row r="2" ht="154.5" customHeight="1">
      <c r="A2" s="6" t="s">
        <v>7</v>
      </c>
      <c r="B2" s="7" t="s">
        <v>8</v>
      </c>
      <c r="C2" s="6" t="s">
        <v>9</v>
      </c>
      <c r="D2" s="8" t="s">
        <v>10</v>
      </c>
      <c r="E2" s="8" t="s">
        <v>11</v>
      </c>
      <c r="F2" s="9" t="s">
        <v>12</v>
      </c>
      <c r="G2" s="10" t="s">
        <v>13</v>
      </c>
      <c r="H2" s="11"/>
      <c r="I2" s="12"/>
      <c r="J2" s="5"/>
      <c r="K2" s="5"/>
      <c r="L2" s="5"/>
      <c r="M2" s="5"/>
      <c r="N2" s="5"/>
      <c r="O2" s="5"/>
      <c r="P2" s="5"/>
      <c r="Q2" s="5"/>
      <c r="R2" s="5"/>
      <c r="S2" s="5"/>
      <c r="T2" s="5"/>
      <c r="U2" s="5"/>
      <c r="V2" s="5"/>
      <c r="W2" s="5"/>
      <c r="X2" s="5"/>
      <c r="Y2" s="5"/>
      <c r="Z2" s="5"/>
    </row>
    <row r="3">
      <c r="A3" s="13" t="s">
        <v>14</v>
      </c>
      <c r="B3" s="14" t="s">
        <v>15</v>
      </c>
      <c r="C3" s="15" t="s">
        <v>16</v>
      </c>
      <c r="D3" s="16" t="s">
        <v>17</v>
      </c>
      <c r="E3" s="17" t="s">
        <v>18</v>
      </c>
      <c r="F3" s="18" t="s">
        <v>12</v>
      </c>
      <c r="G3" s="10" t="s">
        <v>19</v>
      </c>
      <c r="H3" s="11"/>
      <c r="I3" s="5"/>
      <c r="J3" s="5"/>
      <c r="K3" s="5"/>
      <c r="L3" s="5"/>
      <c r="M3" s="5"/>
      <c r="N3" s="5"/>
      <c r="O3" s="5"/>
      <c r="P3" s="5"/>
      <c r="Q3" s="5"/>
      <c r="R3" s="5"/>
      <c r="S3" s="5"/>
      <c r="T3" s="5"/>
      <c r="U3" s="5"/>
      <c r="V3" s="5"/>
      <c r="W3" s="5"/>
      <c r="X3" s="5"/>
      <c r="Y3" s="5"/>
      <c r="Z3" s="5"/>
    </row>
    <row r="4">
      <c r="A4" s="13" t="s">
        <v>14</v>
      </c>
      <c r="B4" s="19" t="s">
        <v>15</v>
      </c>
      <c r="C4" s="15" t="s">
        <v>16</v>
      </c>
      <c r="D4" s="16" t="s">
        <v>20</v>
      </c>
      <c r="E4" s="20" t="s">
        <v>21</v>
      </c>
      <c r="F4" s="18" t="s">
        <v>22</v>
      </c>
      <c r="G4" s="10" t="s">
        <v>23</v>
      </c>
      <c r="H4" s="11"/>
      <c r="I4" s="11"/>
      <c r="J4" s="5"/>
      <c r="K4" s="5"/>
      <c r="L4" s="5"/>
      <c r="M4" s="5"/>
      <c r="N4" s="5"/>
      <c r="O4" s="5"/>
      <c r="P4" s="5"/>
      <c r="Q4" s="5"/>
      <c r="R4" s="5"/>
      <c r="S4" s="5"/>
      <c r="T4" s="5"/>
      <c r="U4" s="5"/>
      <c r="V4" s="5"/>
      <c r="W4" s="5"/>
      <c r="X4" s="5"/>
      <c r="Y4" s="5"/>
      <c r="Z4" s="5"/>
    </row>
    <row r="5">
      <c r="A5" s="13" t="s">
        <v>14</v>
      </c>
      <c r="B5" s="19" t="s">
        <v>15</v>
      </c>
      <c r="C5" s="15" t="s">
        <v>16</v>
      </c>
      <c r="D5" s="16" t="s">
        <v>24</v>
      </c>
      <c r="E5" s="16" t="s">
        <v>25</v>
      </c>
      <c r="F5" s="18" t="s">
        <v>22</v>
      </c>
      <c r="G5" s="10" t="s">
        <v>26</v>
      </c>
      <c r="H5" s="11"/>
      <c r="I5" s="12"/>
      <c r="J5" s="11"/>
      <c r="K5" s="5"/>
      <c r="L5" s="5"/>
      <c r="M5" s="5"/>
      <c r="N5" s="5"/>
      <c r="O5" s="5"/>
      <c r="P5" s="5"/>
      <c r="Q5" s="5"/>
      <c r="R5" s="5"/>
      <c r="S5" s="5"/>
      <c r="T5" s="5"/>
      <c r="U5" s="5"/>
      <c r="V5" s="5"/>
      <c r="W5" s="5"/>
      <c r="X5" s="5"/>
      <c r="Y5" s="5"/>
      <c r="Z5" s="5"/>
    </row>
    <row r="6">
      <c r="A6" s="13" t="s">
        <v>14</v>
      </c>
      <c r="B6" s="19" t="s">
        <v>15</v>
      </c>
      <c r="C6" s="15" t="s">
        <v>16</v>
      </c>
      <c r="D6" s="16" t="s">
        <v>27</v>
      </c>
      <c r="E6" s="16" t="s">
        <v>28</v>
      </c>
      <c r="F6" s="18" t="s">
        <v>29</v>
      </c>
      <c r="G6" s="21" t="s">
        <v>30</v>
      </c>
      <c r="H6" s="11"/>
      <c r="I6" s="5"/>
      <c r="J6" s="5"/>
      <c r="K6" s="5"/>
      <c r="L6" s="5"/>
      <c r="M6" s="5"/>
      <c r="N6" s="5"/>
      <c r="O6" s="5"/>
      <c r="P6" s="5"/>
      <c r="Q6" s="5"/>
      <c r="R6" s="5"/>
      <c r="S6" s="5"/>
      <c r="T6" s="5"/>
      <c r="U6" s="5"/>
      <c r="V6" s="5"/>
      <c r="W6" s="5"/>
      <c r="X6" s="5"/>
      <c r="Y6" s="5"/>
      <c r="Z6" s="5"/>
    </row>
    <row r="7">
      <c r="A7" s="13" t="s">
        <v>14</v>
      </c>
      <c r="B7" s="19" t="s">
        <v>15</v>
      </c>
      <c r="C7" s="15" t="s">
        <v>16</v>
      </c>
      <c r="D7" s="16" t="s">
        <v>31</v>
      </c>
      <c r="E7" s="16" t="s">
        <v>32</v>
      </c>
      <c r="F7" s="18" t="s">
        <v>29</v>
      </c>
      <c r="G7" s="10" t="s">
        <v>33</v>
      </c>
      <c r="H7" s="11"/>
      <c r="I7" s="12"/>
      <c r="J7" s="5"/>
      <c r="K7" s="5"/>
      <c r="L7" s="5"/>
      <c r="M7" s="5"/>
      <c r="N7" s="5"/>
      <c r="O7" s="5"/>
      <c r="P7" s="5"/>
      <c r="Q7" s="5"/>
      <c r="R7" s="5"/>
      <c r="S7" s="5"/>
      <c r="T7" s="5"/>
      <c r="U7" s="5"/>
      <c r="V7" s="5"/>
      <c r="W7" s="5"/>
      <c r="X7" s="5"/>
      <c r="Y7" s="5"/>
      <c r="Z7" s="5"/>
    </row>
    <row r="8">
      <c r="A8" s="13" t="s">
        <v>14</v>
      </c>
      <c r="B8" s="19" t="s">
        <v>15</v>
      </c>
      <c r="C8" s="15" t="s">
        <v>34</v>
      </c>
      <c r="D8" s="16" t="s">
        <v>35</v>
      </c>
      <c r="E8" s="16" t="s">
        <v>36</v>
      </c>
      <c r="F8" s="18" t="s">
        <v>12</v>
      </c>
      <c r="G8" s="21" t="str">
        <f>G3</f>
        <v>Se acepta la solicitud y se ajusta el anexo.</v>
      </c>
      <c r="H8" s="11"/>
      <c r="I8" s="5"/>
      <c r="J8" s="5"/>
      <c r="K8" s="5"/>
      <c r="L8" s="5"/>
      <c r="M8" s="5"/>
      <c r="N8" s="5"/>
      <c r="O8" s="5"/>
      <c r="P8" s="5"/>
      <c r="Q8" s="5"/>
      <c r="R8" s="5"/>
      <c r="S8" s="5"/>
      <c r="T8" s="5"/>
      <c r="U8" s="5"/>
      <c r="V8" s="5"/>
      <c r="W8" s="5"/>
      <c r="X8" s="5"/>
      <c r="Y8" s="5"/>
      <c r="Z8" s="5"/>
    </row>
    <row r="9">
      <c r="A9" s="13" t="s">
        <v>14</v>
      </c>
      <c r="B9" s="19" t="s">
        <v>15</v>
      </c>
      <c r="C9" s="15" t="s">
        <v>37</v>
      </c>
      <c r="D9" s="16" t="s">
        <v>38</v>
      </c>
      <c r="E9" s="16" t="s">
        <v>39</v>
      </c>
      <c r="F9" s="18" t="s">
        <v>29</v>
      </c>
      <c r="G9" s="21" t="s">
        <v>40</v>
      </c>
      <c r="H9" s="11"/>
      <c r="I9" s="12"/>
      <c r="J9" s="12"/>
      <c r="K9" s="5"/>
      <c r="L9" s="5"/>
      <c r="M9" s="5"/>
      <c r="N9" s="5"/>
      <c r="O9" s="5"/>
      <c r="P9" s="5"/>
      <c r="Q9" s="5"/>
      <c r="R9" s="5"/>
      <c r="S9" s="5"/>
      <c r="T9" s="5"/>
      <c r="U9" s="5"/>
      <c r="V9" s="5"/>
      <c r="W9" s="5"/>
      <c r="X9" s="5"/>
      <c r="Y9" s="5"/>
      <c r="Z9" s="5"/>
    </row>
    <row r="10">
      <c r="A10" s="13" t="s">
        <v>14</v>
      </c>
      <c r="B10" s="19" t="s">
        <v>15</v>
      </c>
      <c r="C10" s="15" t="s">
        <v>37</v>
      </c>
      <c r="D10" s="16" t="s">
        <v>41</v>
      </c>
      <c r="E10" s="16" t="s">
        <v>42</v>
      </c>
      <c r="F10" s="18" t="s">
        <v>22</v>
      </c>
      <c r="G10" s="22" t="s">
        <v>43</v>
      </c>
      <c r="H10" s="11"/>
      <c r="I10" s="11"/>
      <c r="J10" s="5"/>
      <c r="K10" s="5"/>
      <c r="L10" s="5"/>
      <c r="M10" s="5"/>
      <c r="N10" s="5"/>
      <c r="O10" s="5"/>
      <c r="P10" s="5"/>
      <c r="Q10" s="5"/>
      <c r="R10" s="5"/>
      <c r="S10" s="5"/>
      <c r="T10" s="5"/>
      <c r="U10" s="5"/>
      <c r="V10" s="5"/>
      <c r="W10" s="5"/>
      <c r="X10" s="5"/>
      <c r="Y10" s="5"/>
      <c r="Z10" s="5"/>
    </row>
    <row r="11">
      <c r="A11" s="13" t="s">
        <v>14</v>
      </c>
      <c r="B11" s="19" t="s">
        <v>15</v>
      </c>
      <c r="C11" s="15" t="s">
        <v>37</v>
      </c>
      <c r="D11" s="16" t="s">
        <v>44</v>
      </c>
      <c r="E11" s="16" t="s">
        <v>45</v>
      </c>
      <c r="F11" s="18" t="s">
        <v>29</v>
      </c>
      <c r="G11" s="21" t="s">
        <v>19</v>
      </c>
      <c r="H11" s="11"/>
      <c r="I11" s="12"/>
      <c r="J11" s="5"/>
      <c r="K11" s="5"/>
      <c r="L11" s="5"/>
      <c r="M11" s="5"/>
      <c r="N11" s="5"/>
      <c r="O11" s="5"/>
      <c r="P11" s="5"/>
      <c r="Q11" s="5"/>
      <c r="R11" s="5"/>
      <c r="S11" s="5"/>
      <c r="T11" s="5"/>
      <c r="U11" s="5"/>
      <c r="V11" s="5"/>
      <c r="W11" s="5"/>
      <c r="X11" s="5"/>
      <c r="Y11" s="5"/>
      <c r="Z11" s="5"/>
    </row>
    <row r="12">
      <c r="A12" s="13" t="s">
        <v>14</v>
      </c>
      <c r="B12" s="19" t="s">
        <v>15</v>
      </c>
      <c r="C12" s="15" t="s">
        <v>37</v>
      </c>
      <c r="D12" s="16" t="s">
        <v>46</v>
      </c>
      <c r="E12" s="16" t="s">
        <v>36</v>
      </c>
      <c r="F12" s="18" t="s">
        <v>12</v>
      </c>
      <c r="G12" s="21" t="str">
        <f>G3</f>
        <v>Se acepta la solicitud y se ajusta el anexo.</v>
      </c>
      <c r="H12" s="11"/>
      <c r="I12" s="5"/>
      <c r="J12" s="5"/>
      <c r="K12" s="5"/>
      <c r="L12" s="5"/>
      <c r="M12" s="5"/>
      <c r="N12" s="5"/>
      <c r="O12" s="5"/>
      <c r="P12" s="5"/>
      <c r="Q12" s="5"/>
      <c r="R12" s="5"/>
      <c r="S12" s="5"/>
      <c r="T12" s="5"/>
      <c r="U12" s="5"/>
      <c r="V12" s="5"/>
      <c r="W12" s="5"/>
      <c r="X12" s="5"/>
      <c r="Y12" s="5"/>
      <c r="Z12" s="5"/>
    </row>
    <row r="13">
      <c r="A13" s="13" t="s">
        <v>14</v>
      </c>
      <c r="B13" s="19" t="s">
        <v>15</v>
      </c>
      <c r="C13" s="15" t="s">
        <v>47</v>
      </c>
      <c r="D13" s="16" t="s">
        <v>48</v>
      </c>
      <c r="E13" s="23" t="s">
        <v>49</v>
      </c>
      <c r="F13" s="18" t="s">
        <v>29</v>
      </c>
      <c r="G13" s="21" t="s">
        <v>50</v>
      </c>
      <c r="H13" s="11"/>
      <c r="I13" s="12"/>
      <c r="J13" s="5"/>
      <c r="K13" s="5"/>
      <c r="L13" s="5"/>
      <c r="M13" s="5"/>
      <c r="N13" s="5"/>
      <c r="O13" s="5"/>
      <c r="P13" s="5"/>
      <c r="Q13" s="5"/>
      <c r="R13" s="5"/>
      <c r="S13" s="5"/>
      <c r="T13" s="5"/>
      <c r="U13" s="5"/>
      <c r="V13" s="5"/>
      <c r="W13" s="5"/>
      <c r="X13" s="5"/>
      <c r="Y13" s="5"/>
      <c r="Z13" s="5"/>
    </row>
    <row r="14">
      <c r="A14" s="13" t="s">
        <v>14</v>
      </c>
      <c r="B14" s="19" t="s">
        <v>15</v>
      </c>
      <c r="C14" s="15" t="s">
        <v>47</v>
      </c>
      <c r="D14" s="16" t="s">
        <v>51</v>
      </c>
      <c r="E14" s="24" t="s">
        <v>52</v>
      </c>
      <c r="F14" s="18" t="s">
        <v>29</v>
      </c>
      <c r="G14" s="21" t="s">
        <v>53</v>
      </c>
      <c r="H14" s="11"/>
      <c r="I14" s="5"/>
      <c r="J14" s="5"/>
      <c r="K14" s="5"/>
      <c r="L14" s="5"/>
      <c r="M14" s="5"/>
      <c r="N14" s="5"/>
      <c r="O14" s="5"/>
      <c r="P14" s="5"/>
      <c r="Q14" s="5"/>
      <c r="R14" s="5"/>
      <c r="S14" s="5"/>
      <c r="T14" s="5"/>
      <c r="U14" s="5"/>
      <c r="V14" s="5"/>
      <c r="W14" s="5"/>
      <c r="X14" s="5"/>
      <c r="Y14" s="5"/>
      <c r="Z14" s="5"/>
    </row>
    <row r="15">
      <c r="A15" s="13" t="s">
        <v>54</v>
      </c>
      <c r="B15" s="14" t="s">
        <v>55</v>
      </c>
      <c r="C15" s="16" t="s">
        <v>56</v>
      </c>
      <c r="D15" s="16" t="s">
        <v>57</v>
      </c>
      <c r="E15" s="20" t="s">
        <v>58</v>
      </c>
      <c r="F15" s="18" t="s">
        <v>29</v>
      </c>
      <c r="G15" s="21" t="s">
        <v>59</v>
      </c>
      <c r="H15" s="11"/>
      <c r="I15" s="25"/>
      <c r="J15" s="5"/>
      <c r="K15" s="5"/>
      <c r="L15" s="5"/>
      <c r="M15" s="5"/>
      <c r="N15" s="5"/>
      <c r="O15" s="5"/>
      <c r="P15" s="5"/>
      <c r="Q15" s="5"/>
      <c r="R15" s="5"/>
      <c r="S15" s="5"/>
      <c r="T15" s="5"/>
      <c r="U15" s="5"/>
      <c r="V15" s="5"/>
      <c r="W15" s="5"/>
      <c r="X15" s="5"/>
      <c r="Y15" s="5"/>
      <c r="Z15" s="5"/>
    </row>
    <row r="16">
      <c r="A16" s="13" t="s">
        <v>54</v>
      </c>
      <c r="B16" s="19" t="s">
        <v>55</v>
      </c>
      <c r="C16" s="16" t="s">
        <v>56</v>
      </c>
      <c r="D16" s="21" t="s">
        <v>60</v>
      </c>
      <c r="E16" s="20" t="s">
        <v>61</v>
      </c>
      <c r="F16" s="18" t="s">
        <v>29</v>
      </c>
      <c r="G16" s="21" t="s">
        <v>62</v>
      </c>
      <c r="H16" s="11"/>
      <c r="I16" s="12"/>
      <c r="J16" s="5"/>
      <c r="K16" s="5"/>
      <c r="L16" s="5"/>
      <c r="M16" s="5"/>
      <c r="N16" s="5"/>
      <c r="O16" s="5"/>
      <c r="P16" s="5"/>
      <c r="Q16" s="5"/>
      <c r="R16" s="5"/>
      <c r="S16" s="5"/>
      <c r="T16" s="5"/>
      <c r="U16" s="5"/>
      <c r="V16" s="5"/>
      <c r="W16" s="5"/>
      <c r="X16" s="5"/>
      <c r="Y16" s="5"/>
      <c r="Z16" s="5"/>
    </row>
    <row r="17">
      <c r="A17" s="13" t="s">
        <v>54</v>
      </c>
      <c r="B17" s="19" t="s">
        <v>55</v>
      </c>
      <c r="C17" s="16" t="s">
        <v>63</v>
      </c>
      <c r="D17" s="16" t="s">
        <v>64</v>
      </c>
      <c r="E17" s="16" t="s">
        <v>65</v>
      </c>
      <c r="F17" s="18" t="s">
        <v>29</v>
      </c>
      <c r="G17" s="21" t="s">
        <v>66</v>
      </c>
      <c r="H17" s="26"/>
      <c r="I17" s="12"/>
      <c r="J17" s="5"/>
      <c r="K17" s="5"/>
      <c r="L17" s="5"/>
      <c r="M17" s="5"/>
      <c r="N17" s="5"/>
      <c r="O17" s="5"/>
      <c r="P17" s="5"/>
      <c r="Q17" s="5"/>
      <c r="R17" s="5"/>
      <c r="S17" s="5"/>
      <c r="T17" s="5"/>
      <c r="U17" s="5"/>
      <c r="V17" s="5"/>
      <c r="W17" s="5"/>
      <c r="X17" s="5"/>
      <c r="Y17" s="5"/>
      <c r="Z17" s="5"/>
    </row>
    <row r="18">
      <c r="A18" s="13" t="s">
        <v>54</v>
      </c>
      <c r="B18" s="19" t="s">
        <v>55</v>
      </c>
      <c r="C18" s="16" t="s">
        <v>67</v>
      </c>
      <c r="D18" s="16" t="s">
        <v>68</v>
      </c>
      <c r="E18" s="21" t="s">
        <v>69</v>
      </c>
      <c r="F18" s="18" t="s">
        <v>29</v>
      </c>
      <c r="G18" s="21" t="s">
        <v>70</v>
      </c>
      <c r="H18" s="11"/>
      <c r="I18" s="5"/>
      <c r="J18" s="5"/>
      <c r="K18" s="5"/>
      <c r="L18" s="5"/>
      <c r="M18" s="5"/>
      <c r="N18" s="5"/>
      <c r="O18" s="5"/>
      <c r="P18" s="5"/>
      <c r="Q18" s="5"/>
      <c r="R18" s="5"/>
      <c r="S18" s="5"/>
      <c r="T18" s="5"/>
      <c r="U18" s="5"/>
      <c r="V18" s="5"/>
      <c r="W18" s="5"/>
      <c r="X18" s="5"/>
      <c r="Y18" s="5"/>
      <c r="Z18" s="5"/>
    </row>
    <row r="19">
      <c r="A19" s="13" t="s">
        <v>54</v>
      </c>
      <c r="B19" s="19" t="s">
        <v>55</v>
      </c>
      <c r="C19" s="16" t="s">
        <v>71</v>
      </c>
      <c r="D19" s="16" t="s">
        <v>72</v>
      </c>
      <c r="E19" s="16" t="s">
        <v>73</v>
      </c>
      <c r="F19" s="18" t="s">
        <v>22</v>
      </c>
      <c r="G19" s="21" t="str">
        <f>G18</f>
        <v>No se acepta la propuesta de ajuste,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v>
      </c>
      <c r="H19" s="11"/>
      <c r="I19" s="12"/>
      <c r="J19" s="5"/>
      <c r="K19" s="5"/>
      <c r="L19" s="5"/>
      <c r="M19" s="5"/>
      <c r="N19" s="5"/>
      <c r="O19" s="5"/>
      <c r="P19" s="5"/>
      <c r="Q19" s="5"/>
      <c r="R19" s="5"/>
      <c r="S19" s="5"/>
      <c r="T19" s="5"/>
      <c r="U19" s="5"/>
      <c r="V19" s="5"/>
      <c r="W19" s="5"/>
      <c r="X19" s="5"/>
      <c r="Y19" s="5"/>
      <c r="Z19" s="5"/>
    </row>
    <row r="20">
      <c r="A20" s="13" t="s">
        <v>74</v>
      </c>
      <c r="B20" s="27" t="s">
        <v>75</v>
      </c>
      <c r="C20" s="15" t="s">
        <v>76</v>
      </c>
      <c r="D20" s="15" t="s">
        <v>77</v>
      </c>
      <c r="E20" s="15" t="s">
        <v>78</v>
      </c>
      <c r="F20" s="18" t="s">
        <v>29</v>
      </c>
      <c r="G20" s="21" t="str">
        <f>G9</f>
        <v>Se acepta el comentario, y se ajusta en el Anexo</v>
      </c>
      <c r="H20" s="11"/>
      <c r="I20" s="5"/>
      <c r="J20" s="5"/>
      <c r="K20" s="5"/>
      <c r="L20" s="5"/>
      <c r="M20" s="5"/>
      <c r="N20" s="5"/>
      <c r="O20" s="5"/>
      <c r="P20" s="5"/>
      <c r="Q20" s="5"/>
      <c r="R20" s="5"/>
      <c r="S20" s="5"/>
      <c r="T20" s="5"/>
      <c r="U20" s="5"/>
      <c r="V20" s="5"/>
      <c r="W20" s="5"/>
      <c r="X20" s="5"/>
      <c r="Y20" s="5"/>
      <c r="Z20" s="5"/>
    </row>
    <row r="21">
      <c r="A21" s="13" t="s">
        <v>74</v>
      </c>
      <c r="B21" s="28" t="s">
        <v>75</v>
      </c>
      <c r="C21" s="15" t="s">
        <v>76</v>
      </c>
      <c r="D21" s="15" t="s">
        <v>79</v>
      </c>
      <c r="E21" s="15" t="s">
        <v>80</v>
      </c>
      <c r="F21" s="18" t="s">
        <v>29</v>
      </c>
      <c r="G21" s="21" t="str">
        <f>G6</f>
        <v>No se acepta la solicitud. El bien o servicio solicitado no está diseñado exclusivamente  para la optimización en el uso de energía. Adicionalmente, esto elementos ya cuentan con amplia oferta en el mercado nacional.</v>
      </c>
      <c r="H21" s="11"/>
      <c r="I21" s="5"/>
      <c r="J21" s="5"/>
      <c r="K21" s="5"/>
      <c r="L21" s="5"/>
      <c r="M21" s="5"/>
      <c r="N21" s="5"/>
      <c r="O21" s="5"/>
      <c r="P21" s="5"/>
      <c r="Q21" s="5"/>
      <c r="R21" s="5"/>
      <c r="S21" s="5"/>
      <c r="T21" s="5"/>
      <c r="U21" s="5"/>
      <c r="V21" s="5"/>
      <c r="W21" s="5"/>
      <c r="X21" s="5"/>
      <c r="Y21" s="5"/>
      <c r="Z21" s="5"/>
    </row>
    <row r="22">
      <c r="A22" s="13" t="s">
        <v>74</v>
      </c>
      <c r="B22" s="28" t="s">
        <v>75</v>
      </c>
      <c r="C22" s="15" t="s">
        <v>81</v>
      </c>
      <c r="D22" s="15" t="s">
        <v>82</v>
      </c>
      <c r="E22" s="15" t="s">
        <v>83</v>
      </c>
      <c r="F22" s="18" t="s">
        <v>22</v>
      </c>
      <c r="G22" s="21" t="str">
        <f>G10</f>
        <v>Se acepta parcialmente la solicitud, se ajusta en el anexo, separando las microturbinas de acuerdo a la capacidad y manteniendo el requisitos de Eficiencia superior al 30% para microturbiinas de más de 100kW.
Se acepta el comentario, se incluyen en el listado de equipos. La medida incentivar los sistemas de cogeneración en general, se recomienda incluir los motores de combustión interna y turbinas a gas. </v>
      </c>
      <c r="H22" s="11"/>
      <c r="I22" s="11"/>
      <c r="J22" s="5"/>
      <c r="K22" s="5"/>
      <c r="L22" s="5"/>
      <c r="M22" s="5"/>
      <c r="N22" s="5"/>
      <c r="O22" s="5"/>
      <c r="P22" s="5"/>
      <c r="Q22" s="5"/>
      <c r="R22" s="5"/>
      <c r="S22" s="5"/>
      <c r="T22" s="5"/>
      <c r="U22" s="5"/>
      <c r="V22" s="5"/>
      <c r="W22" s="5"/>
      <c r="X22" s="5"/>
      <c r="Y22" s="5"/>
      <c r="Z22" s="5"/>
    </row>
    <row r="23">
      <c r="A23" s="13" t="s">
        <v>74</v>
      </c>
      <c r="B23" s="28" t="s">
        <v>75</v>
      </c>
      <c r="C23" s="15" t="s">
        <v>84</v>
      </c>
      <c r="D23" s="13" t="s">
        <v>85</v>
      </c>
      <c r="E23" s="15" t="s">
        <v>86</v>
      </c>
      <c r="F23" s="18" t="s">
        <v>29</v>
      </c>
      <c r="G23" s="21" t="s">
        <v>87</v>
      </c>
      <c r="H23" s="11"/>
      <c r="I23" s="12"/>
      <c r="J23" s="5"/>
      <c r="K23" s="5"/>
      <c r="L23" s="5"/>
      <c r="M23" s="5"/>
      <c r="N23" s="5"/>
      <c r="O23" s="5"/>
      <c r="P23" s="5"/>
      <c r="Q23" s="5"/>
      <c r="R23" s="5"/>
      <c r="S23" s="5"/>
      <c r="T23" s="5"/>
      <c r="U23" s="5"/>
      <c r="V23" s="5"/>
      <c r="W23" s="5"/>
      <c r="X23" s="5"/>
      <c r="Y23" s="5"/>
      <c r="Z23" s="5"/>
    </row>
    <row r="24">
      <c r="A24" s="13" t="s">
        <v>88</v>
      </c>
      <c r="B24" s="28" t="s">
        <v>89</v>
      </c>
      <c r="C24" s="15" t="s">
        <v>90</v>
      </c>
      <c r="D24" s="15" t="s">
        <v>91</v>
      </c>
      <c r="E24" s="15" t="s">
        <v>92</v>
      </c>
      <c r="F24" s="18" t="s">
        <v>29</v>
      </c>
      <c r="G24" s="21" t="s">
        <v>93</v>
      </c>
      <c r="H24" s="11"/>
      <c r="I24" s="12"/>
      <c r="J24" s="5"/>
      <c r="K24" s="5"/>
      <c r="L24" s="5"/>
      <c r="M24" s="5"/>
      <c r="N24" s="5"/>
      <c r="O24" s="5"/>
      <c r="P24" s="5"/>
      <c r="Q24" s="5"/>
      <c r="R24" s="5"/>
      <c r="S24" s="5"/>
      <c r="T24" s="5"/>
      <c r="U24" s="5"/>
      <c r="V24" s="5"/>
      <c r="W24" s="5"/>
      <c r="X24" s="5"/>
      <c r="Y24" s="5"/>
      <c r="Z24" s="5"/>
    </row>
    <row r="25">
      <c r="A25" s="13" t="s">
        <v>88</v>
      </c>
      <c r="B25" s="28" t="s">
        <v>89</v>
      </c>
      <c r="C25" s="15" t="s">
        <v>94</v>
      </c>
      <c r="D25" s="15" t="s">
        <v>95</v>
      </c>
      <c r="E25" s="15"/>
      <c r="F25" s="18" t="s">
        <v>22</v>
      </c>
      <c r="G25" s="21" t="s">
        <v>96</v>
      </c>
      <c r="H25" s="11"/>
      <c r="I25" s="25"/>
      <c r="J25" s="5"/>
      <c r="K25" s="5"/>
      <c r="L25" s="5"/>
      <c r="M25" s="5"/>
      <c r="N25" s="5"/>
      <c r="O25" s="5"/>
      <c r="P25" s="5"/>
      <c r="Q25" s="5"/>
      <c r="R25" s="5"/>
      <c r="S25" s="5"/>
      <c r="T25" s="5"/>
      <c r="U25" s="5"/>
      <c r="V25" s="5"/>
      <c r="W25" s="5"/>
      <c r="X25" s="5"/>
      <c r="Y25" s="5"/>
      <c r="Z25" s="5"/>
    </row>
    <row r="26">
      <c r="A26" s="13" t="s">
        <v>97</v>
      </c>
      <c r="B26" s="14" t="s">
        <v>98</v>
      </c>
      <c r="C26" s="16" t="s">
        <v>56</v>
      </c>
      <c r="D26" s="16" t="s">
        <v>57</v>
      </c>
      <c r="E26" s="17" t="s">
        <v>99</v>
      </c>
      <c r="F26" s="18" t="s">
        <v>29</v>
      </c>
      <c r="G26" s="21" t="str">
        <f t="shared" ref="G26:G29" si="1">G15</f>
        <v>Los sistema de control de la turbina se pueden solicitar a través de los equipos asociados a la medida transversal de Medición y Submedición inteligente.
En relación con los equipos y elementos eléctricos, así como la tubería, no se acepta la solicitud, pues el bien o servicio solicitado no está diseñado exclusivamente  para la optimización en el uso de energía. Adicionalmente, estos elementos ya cuentan con amplia oferta en el mercado nacional, por lo que entendemos que si bien son necesarios no requieren ser subsidiados.
Se inlcuyen los Scrubber y Damper al listado.</v>
      </c>
      <c r="H26" s="11"/>
      <c r="I26" s="5"/>
      <c r="J26" s="5"/>
      <c r="K26" s="5"/>
      <c r="L26" s="5"/>
      <c r="M26" s="5"/>
      <c r="N26" s="5"/>
      <c r="O26" s="5"/>
      <c r="P26" s="5"/>
      <c r="Q26" s="5"/>
      <c r="R26" s="5"/>
      <c r="S26" s="5"/>
      <c r="T26" s="5"/>
      <c r="U26" s="5"/>
      <c r="V26" s="5"/>
      <c r="W26" s="5"/>
      <c r="X26" s="5"/>
      <c r="Y26" s="5"/>
      <c r="Z26" s="5"/>
    </row>
    <row r="27">
      <c r="A27" s="13" t="s">
        <v>97</v>
      </c>
      <c r="B27" s="19" t="s">
        <v>98</v>
      </c>
      <c r="C27" s="16" t="s">
        <v>56</v>
      </c>
      <c r="D27" s="16" t="s">
        <v>100</v>
      </c>
      <c r="E27" s="17" t="s">
        <v>101</v>
      </c>
      <c r="F27" s="18" t="s">
        <v>29</v>
      </c>
      <c r="G27" s="21" t="str">
        <f t="shared" si="1"/>
        <v>No se acepta la solicitud de inclusión de servicios. Lo invitamos a solicitar la evaluación de inclusión del servicio con el procedimiento de ampliacíón de lista.
En relación con los elementos de medición y control de las variables de proceso, estos se pueden solicitar a través de los equipos asociados a la medida transversal de Medición y Submedición inteligente.
</v>
      </c>
      <c r="H27" s="11"/>
      <c r="I27" s="5"/>
      <c r="J27" s="5"/>
      <c r="K27" s="5"/>
      <c r="L27" s="5"/>
      <c r="M27" s="5"/>
      <c r="N27" s="5"/>
      <c r="O27" s="5"/>
      <c r="P27" s="5"/>
      <c r="Q27" s="5"/>
      <c r="R27" s="5"/>
      <c r="S27" s="5"/>
      <c r="T27" s="5"/>
      <c r="U27" s="5"/>
      <c r="V27" s="5"/>
      <c r="W27" s="5"/>
      <c r="X27" s="5"/>
      <c r="Y27" s="5"/>
      <c r="Z27" s="5"/>
    </row>
    <row r="28">
      <c r="A28" s="13" t="s">
        <v>97</v>
      </c>
      <c r="B28" s="19" t="s">
        <v>98</v>
      </c>
      <c r="C28" s="16" t="s">
        <v>63</v>
      </c>
      <c r="D28" s="16" t="s">
        <v>64</v>
      </c>
      <c r="E28" s="17" t="s">
        <v>65</v>
      </c>
      <c r="F28" s="18" t="s">
        <v>29</v>
      </c>
      <c r="G28" s="21" t="str">
        <f t="shared" si="1"/>
        <v>En esta nueva versión de Anexo se propone como medida trasversal dentro de auditorias energéticas:  Adquisición de equipos que no se encuentren listados pero que hagan parte del proceso de certificación de la norma ISO 50001.</v>
      </c>
      <c r="H28" s="11"/>
      <c r="I28" s="5"/>
      <c r="J28" s="5"/>
      <c r="K28" s="5"/>
      <c r="L28" s="5"/>
      <c r="M28" s="5"/>
      <c r="N28" s="5"/>
      <c r="O28" s="5"/>
      <c r="P28" s="5"/>
      <c r="Q28" s="5"/>
      <c r="R28" s="5"/>
      <c r="S28" s="5"/>
      <c r="T28" s="5"/>
      <c r="U28" s="5"/>
      <c r="V28" s="5"/>
      <c r="W28" s="5"/>
      <c r="X28" s="5"/>
      <c r="Y28" s="5"/>
      <c r="Z28" s="5"/>
    </row>
    <row r="29">
      <c r="A29" s="13" t="s">
        <v>97</v>
      </c>
      <c r="B29" s="19" t="s">
        <v>98</v>
      </c>
      <c r="C29" s="16" t="s">
        <v>67</v>
      </c>
      <c r="D29" s="16" t="s">
        <v>68</v>
      </c>
      <c r="E29" s="21" t="s">
        <v>102</v>
      </c>
      <c r="F29" s="18" t="s">
        <v>29</v>
      </c>
      <c r="G29" s="21" t="str">
        <f t="shared" si="1"/>
        <v>No se acepta la propuesta de ajuste,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v>
      </c>
      <c r="H29" s="11"/>
      <c r="I29" s="5"/>
      <c r="J29" s="5"/>
      <c r="K29" s="5"/>
      <c r="L29" s="5"/>
      <c r="M29" s="5"/>
      <c r="N29" s="5"/>
      <c r="O29" s="5"/>
      <c r="P29" s="5"/>
      <c r="Q29" s="5"/>
      <c r="R29" s="5"/>
      <c r="S29" s="5"/>
      <c r="T29" s="5"/>
      <c r="U29" s="5"/>
      <c r="V29" s="5"/>
      <c r="W29" s="5"/>
      <c r="X29" s="5"/>
      <c r="Y29" s="5"/>
      <c r="Z29" s="5"/>
    </row>
    <row r="30">
      <c r="A30" s="13" t="s">
        <v>97</v>
      </c>
      <c r="B30" s="19" t="s">
        <v>98</v>
      </c>
      <c r="C30" s="16" t="s">
        <v>71</v>
      </c>
      <c r="D30" s="16" t="s">
        <v>72</v>
      </c>
      <c r="E30" s="16" t="s">
        <v>73</v>
      </c>
      <c r="F30" s="18" t="s">
        <v>22</v>
      </c>
      <c r="G30" s="21" t="str">
        <f>G29</f>
        <v>No se acepta la propuesta de ajuste,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v>
      </c>
      <c r="H30" s="11"/>
      <c r="I30" s="5"/>
      <c r="J30" s="5"/>
      <c r="K30" s="5"/>
      <c r="L30" s="5"/>
      <c r="M30" s="5"/>
      <c r="N30" s="5"/>
      <c r="O30" s="5"/>
      <c r="P30" s="5"/>
      <c r="Q30" s="5"/>
      <c r="R30" s="5"/>
      <c r="S30" s="5"/>
      <c r="T30" s="5"/>
      <c r="U30" s="5"/>
      <c r="V30" s="5"/>
      <c r="W30" s="5"/>
      <c r="X30" s="5"/>
      <c r="Y30" s="5"/>
      <c r="Z30" s="5"/>
    </row>
    <row r="31">
      <c r="A31" s="13" t="s">
        <v>103</v>
      </c>
      <c r="B31" s="29" t="s">
        <v>104</v>
      </c>
      <c r="C31" s="30" t="s">
        <v>105</v>
      </c>
      <c r="D31" s="30" t="s">
        <v>106</v>
      </c>
      <c r="E31" s="30" t="s">
        <v>107</v>
      </c>
      <c r="F31" s="18" t="s">
        <v>22</v>
      </c>
      <c r="G31" s="21" t="s">
        <v>108</v>
      </c>
      <c r="H31" s="11"/>
      <c r="I31" s="5"/>
      <c r="J31" s="5"/>
      <c r="K31" s="5"/>
      <c r="L31" s="5"/>
      <c r="M31" s="5"/>
      <c r="N31" s="5"/>
      <c r="O31" s="5"/>
      <c r="P31" s="5"/>
      <c r="Q31" s="5"/>
      <c r="R31" s="5"/>
      <c r="S31" s="5"/>
      <c r="T31" s="5"/>
      <c r="U31" s="5"/>
      <c r="V31" s="5"/>
      <c r="W31" s="5"/>
      <c r="X31" s="5"/>
      <c r="Y31" s="5"/>
      <c r="Z31" s="5"/>
    </row>
    <row r="32">
      <c r="A32" s="13" t="s">
        <v>103</v>
      </c>
      <c r="B32" s="31" t="s">
        <v>104</v>
      </c>
      <c r="C32" s="32" t="s">
        <v>109</v>
      </c>
      <c r="D32" s="32" t="s">
        <v>110</v>
      </c>
      <c r="E32" s="32" t="s">
        <v>107</v>
      </c>
      <c r="F32" s="18" t="s">
        <v>22</v>
      </c>
      <c r="G32" s="21" t="str">
        <f>G31</f>
        <v>La producción de energía a partir de FNCE tiene un marco de incentivos tributarios independiente de lo que se establece como Gestión Eficiente de Energía GEE en el marco del PAI-PROURE. Por lo anterior, se recomienda revisar la Resolución UPME 203 de 2020 y sus respectivos Anexos.</v>
      </c>
      <c r="H32" s="11"/>
      <c r="I32" s="5"/>
      <c r="J32" s="5"/>
      <c r="K32" s="5"/>
      <c r="L32" s="5"/>
      <c r="M32" s="5"/>
      <c r="N32" s="5"/>
      <c r="O32" s="5"/>
      <c r="P32" s="5"/>
      <c r="Q32" s="5"/>
      <c r="R32" s="5"/>
      <c r="S32" s="5"/>
      <c r="T32" s="5"/>
      <c r="U32" s="5"/>
      <c r="V32" s="5"/>
      <c r="W32" s="5"/>
      <c r="X32" s="5"/>
      <c r="Y32" s="5"/>
      <c r="Z32" s="5"/>
    </row>
    <row r="33">
      <c r="A33" s="13" t="s">
        <v>103</v>
      </c>
      <c r="B33" s="31" t="s">
        <v>104</v>
      </c>
      <c r="C33" s="32" t="s">
        <v>111</v>
      </c>
      <c r="D33" s="32" t="s">
        <v>112</v>
      </c>
      <c r="E33" s="32" t="s">
        <v>107</v>
      </c>
      <c r="F33" s="18" t="s">
        <v>22</v>
      </c>
      <c r="G33" s="21" t="str">
        <f>G31</f>
        <v>La producción de energía a partir de FNCE tiene un marco de incentivos tributarios independiente de lo que se establece como Gestión Eficiente de Energía GEE en el marco del PAI-PROURE. Por lo anterior, se recomienda revisar la Resolución UPME 203 de 2020 y sus respectivos Anexos.</v>
      </c>
      <c r="H33" s="11"/>
      <c r="I33" s="5"/>
      <c r="J33" s="5"/>
      <c r="K33" s="5"/>
      <c r="L33" s="5"/>
      <c r="M33" s="5"/>
      <c r="N33" s="5"/>
      <c r="O33" s="5"/>
      <c r="P33" s="5"/>
      <c r="Q33" s="5"/>
      <c r="R33" s="5"/>
      <c r="S33" s="5"/>
      <c r="T33" s="5"/>
      <c r="U33" s="5"/>
      <c r="V33" s="5"/>
      <c r="W33" s="5"/>
      <c r="X33" s="5"/>
      <c r="Y33" s="5"/>
      <c r="Z33" s="5"/>
    </row>
    <row r="34">
      <c r="A34" s="13" t="s">
        <v>103</v>
      </c>
      <c r="B34" s="31" t="s">
        <v>104</v>
      </c>
      <c r="C34" s="32" t="s">
        <v>113</v>
      </c>
      <c r="D34" s="32" t="s">
        <v>114</v>
      </c>
      <c r="E34" s="32" t="s">
        <v>107</v>
      </c>
      <c r="F34" s="18" t="s">
        <v>22</v>
      </c>
      <c r="G34" s="21" t="str">
        <f>G31</f>
        <v>La producción de energía a partir de FNCE tiene un marco de incentivos tributarios independiente de lo que se establece como Gestión Eficiente de Energía GEE en el marco del PAI-PROURE. Por lo anterior, se recomienda revisar la Resolución UPME 203 de 2020 y sus respectivos Anexos.</v>
      </c>
      <c r="H34" s="11"/>
      <c r="I34" s="5"/>
      <c r="J34" s="5"/>
      <c r="K34" s="5"/>
      <c r="L34" s="5"/>
      <c r="M34" s="5"/>
      <c r="N34" s="5"/>
      <c r="O34" s="5"/>
      <c r="P34" s="5"/>
      <c r="Q34" s="5"/>
      <c r="R34" s="5"/>
      <c r="S34" s="5"/>
      <c r="T34" s="5"/>
      <c r="U34" s="5"/>
      <c r="V34" s="5"/>
      <c r="W34" s="5"/>
      <c r="X34" s="5"/>
      <c r="Y34" s="5"/>
      <c r="Z34" s="5"/>
    </row>
    <row r="35">
      <c r="A35" s="13" t="s">
        <v>115</v>
      </c>
      <c r="B35" s="4" t="s">
        <v>116</v>
      </c>
      <c r="C35" s="16" t="s">
        <v>117</v>
      </c>
      <c r="D35" s="16" t="s">
        <v>118</v>
      </c>
      <c r="E35" s="16" t="s">
        <v>119</v>
      </c>
      <c r="F35" s="18" t="s">
        <v>22</v>
      </c>
      <c r="G35" s="21" t="s">
        <v>120</v>
      </c>
      <c r="H35" s="11"/>
      <c r="I35" s="12"/>
      <c r="J35" s="5"/>
      <c r="K35" s="5"/>
      <c r="L35" s="5"/>
      <c r="M35" s="5"/>
      <c r="N35" s="5"/>
      <c r="O35" s="5"/>
      <c r="P35" s="5"/>
      <c r="Q35" s="5"/>
      <c r="R35" s="5"/>
      <c r="S35" s="5"/>
      <c r="T35" s="5"/>
      <c r="U35" s="5"/>
      <c r="V35" s="5"/>
      <c r="W35" s="5"/>
      <c r="X35" s="5"/>
      <c r="Y35" s="5"/>
      <c r="Z35" s="5"/>
    </row>
    <row r="36">
      <c r="A36" s="13" t="s">
        <v>115</v>
      </c>
      <c r="B36" s="16" t="s">
        <v>116</v>
      </c>
      <c r="C36" s="16" t="s">
        <v>117</v>
      </c>
      <c r="D36" s="16" t="s">
        <v>121</v>
      </c>
      <c r="E36" s="16" t="s">
        <v>122</v>
      </c>
      <c r="F36" s="18" t="s">
        <v>22</v>
      </c>
      <c r="G36" s="21" t="s">
        <v>120</v>
      </c>
      <c r="H36" s="11"/>
      <c r="I36" s="12"/>
      <c r="J36" s="5"/>
      <c r="K36" s="5"/>
      <c r="L36" s="5"/>
      <c r="M36" s="5"/>
      <c r="N36" s="5"/>
      <c r="O36" s="5"/>
      <c r="P36" s="5"/>
      <c r="Q36" s="5"/>
      <c r="R36" s="5"/>
      <c r="S36" s="5"/>
      <c r="T36" s="5"/>
      <c r="U36" s="5"/>
      <c r="V36" s="5"/>
      <c r="W36" s="5"/>
      <c r="X36" s="5"/>
      <c r="Y36" s="5"/>
      <c r="Z36" s="5"/>
    </row>
    <row r="37">
      <c r="A37" s="13" t="s">
        <v>115</v>
      </c>
      <c r="B37" s="16" t="s">
        <v>116</v>
      </c>
      <c r="C37" s="16" t="s">
        <v>123</v>
      </c>
      <c r="D37" s="16" t="s">
        <v>124</v>
      </c>
      <c r="E37" s="16" t="s">
        <v>125</v>
      </c>
      <c r="F37" s="18" t="s">
        <v>29</v>
      </c>
      <c r="G37" s="21" t="s">
        <v>126</v>
      </c>
      <c r="H37" s="11"/>
      <c r="I37" s="5"/>
      <c r="J37" s="5"/>
      <c r="K37" s="5"/>
      <c r="L37" s="5"/>
      <c r="M37" s="5"/>
      <c r="N37" s="5"/>
      <c r="O37" s="5"/>
      <c r="P37" s="5"/>
      <c r="Q37" s="5"/>
      <c r="R37" s="5"/>
      <c r="S37" s="5"/>
      <c r="T37" s="5"/>
      <c r="U37" s="5"/>
      <c r="V37" s="5"/>
      <c r="W37" s="5"/>
      <c r="X37" s="5"/>
      <c r="Y37" s="5"/>
      <c r="Z37" s="5"/>
    </row>
    <row r="38">
      <c r="A38" s="13" t="s">
        <v>115</v>
      </c>
      <c r="B38" s="16" t="s">
        <v>116</v>
      </c>
      <c r="C38" s="16" t="s">
        <v>127</v>
      </c>
      <c r="D38" s="16" t="s">
        <v>128</v>
      </c>
      <c r="E38" s="16" t="s">
        <v>129</v>
      </c>
      <c r="F38" s="18" t="s">
        <v>29</v>
      </c>
      <c r="G38" s="21" t="s">
        <v>130</v>
      </c>
      <c r="H38" s="11"/>
      <c r="I38" s="5"/>
      <c r="J38" s="5"/>
      <c r="K38" s="5"/>
      <c r="L38" s="5"/>
      <c r="M38" s="5"/>
      <c r="N38" s="5"/>
      <c r="O38" s="5"/>
      <c r="P38" s="5"/>
      <c r="Q38" s="5"/>
      <c r="R38" s="5"/>
      <c r="S38" s="5"/>
      <c r="T38" s="5"/>
      <c r="U38" s="5"/>
      <c r="V38" s="5"/>
      <c r="W38" s="5"/>
      <c r="X38" s="5"/>
      <c r="Y38" s="5"/>
      <c r="Z38" s="5"/>
    </row>
    <row r="39">
      <c r="A39" s="13" t="s">
        <v>115</v>
      </c>
      <c r="B39" s="16" t="s">
        <v>116</v>
      </c>
      <c r="C39" s="16" t="s">
        <v>131</v>
      </c>
      <c r="D39" s="16" t="s">
        <v>132</v>
      </c>
      <c r="E39" s="16" t="s">
        <v>133</v>
      </c>
      <c r="F39" s="18" t="s">
        <v>22</v>
      </c>
      <c r="G39" s="21" t="s">
        <v>134</v>
      </c>
      <c r="H39" s="11"/>
      <c r="I39" s="12"/>
      <c r="J39" s="5"/>
      <c r="K39" s="5"/>
      <c r="L39" s="5"/>
      <c r="M39" s="5"/>
      <c r="N39" s="5"/>
      <c r="O39" s="5"/>
      <c r="P39" s="5"/>
      <c r="Q39" s="5"/>
      <c r="R39" s="5"/>
      <c r="S39" s="5"/>
      <c r="T39" s="5"/>
      <c r="U39" s="5"/>
      <c r="V39" s="5"/>
      <c r="W39" s="5"/>
      <c r="X39" s="5"/>
      <c r="Y39" s="5"/>
      <c r="Z39" s="5"/>
    </row>
    <row r="40">
      <c r="A40" s="13" t="s">
        <v>115</v>
      </c>
      <c r="B40" s="16" t="s">
        <v>116</v>
      </c>
      <c r="C40" s="16" t="s">
        <v>135</v>
      </c>
      <c r="D40" s="16" t="s">
        <v>136</v>
      </c>
      <c r="E40" s="16" t="s">
        <v>137</v>
      </c>
      <c r="F40" s="18" t="s">
        <v>22</v>
      </c>
      <c r="G40" s="21" t="s">
        <v>138</v>
      </c>
      <c r="H40" s="11"/>
      <c r="I40" s="12"/>
      <c r="J40" s="5"/>
      <c r="K40" s="5"/>
      <c r="L40" s="5"/>
      <c r="M40" s="5"/>
      <c r="N40" s="5"/>
      <c r="O40" s="5"/>
      <c r="P40" s="5"/>
      <c r="Q40" s="5"/>
      <c r="R40" s="5"/>
      <c r="S40" s="5"/>
      <c r="T40" s="5"/>
      <c r="U40" s="5"/>
      <c r="V40" s="5"/>
      <c r="W40" s="5"/>
      <c r="X40" s="5"/>
      <c r="Y40" s="5"/>
      <c r="Z40" s="5"/>
    </row>
    <row r="41">
      <c r="A41" s="13" t="s">
        <v>115</v>
      </c>
      <c r="B41" s="16" t="s">
        <v>116</v>
      </c>
      <c r="C41" s="16" t="s">
        <v>139</v>
      </c>
      <c r="D41" s="16" t="s">
        <v>140</v>
      </c>
      <c r="E41" s="16" t="s">
        <v>141</v>
      </c>
      <c r="F41" s="18" t="s">
        <v>22</v>
      </c>
      <c r="G41" s="21" t="s">
        <v>142</v>
      </c>
      <c r="H41" s="11"/>
      <c r="I41" s="12"/>
      <c r="J41" s="5"/>
      <c r="K41" s="5"/>
      <c r="L41" s="5"/>
      <c r="M41" s="5"/>
      <c r="N41" s="5"/>
      <c r="O41" s="5"/>
      <c r="P41" s="5"/>
      <c r="Q41" s="5"/>
      <c r="R41" s="5"/>
      <c r="S41" s="5"/>
      <c r="T41" s="5"/>
      <c r="U41" s="5"/>
      <c r="V41" s="5"/>
      <c r="W41" s="5"/>
      <c r="X41" s="5"/>
      <c r="Y41" s="5"/>
      <c r="Z41" s="5"/>
    </row>
    <row r="42">
      <c r="A42" s="13" t="s">
        <v>115</v>
      </c>
      <c r="B42" s="16" t="s">
        <v>116</v>
      </c>
      <c r="C42" s="16" t="s">
        <v>143</v>
      </c>
      <c r="D42" s="21" t="s">
        <v>144</v>
      </c>
      <c r="E42" s="16" t="s">
        <v>145</v>
      </c>
      <c r="F42" s="18" t="s">
        <v>22</v>
      </c>
      <c r="G42" s="21" t="s">
        <v>142</v>
      </c>
      <c r="H42" s="11"/>
      <c r="I42" s="12"/>
      <c r="J42" s="5"/>
      <c r="K42" s="5"/>
      <c r="L42" s="5"/>
      <c r="M42" s="5"/>
      <c r="N42" s="5"/>
      <c r="O42" s="5"/>
      <c r="P42" s="5"/>
      <c r="Q42" s="5"/>
      <c r="R42" s="5"/>
      <c r="S42" s="5"/>
      <c r="T42" s="5"/>
      <c r="U42" s="5"/>
      <c r="V42" s="5"/>
      <c r="W42" s="5"/>
      <c r="X42" s="5"/>
      <c r="Y42" s="5"/>
      <c r="Z42" s="5"/>
    </row>
    <row r="43">
      <c r="A43" s="13" t="s">
        <v>115</v>
      </c>
      <c r="B43" s="16" t="s">
        <v>116</v>
      </c>
      <c r="C43" s="16" t="s">
        <v>146</v>
      </c>
      <c r="D43" s="16" t="s">
        <v>147</v>
      </c>
      <c r="E43" s="16" t="s">
        <v>148</v>
      </c>
      <c r="F43" s="18" t="s">
        <v>22</v>
      </c>
      <c r="G43" s="21" t="s">
        <v>142</v>
      </c>
      <c r="H43" s="11"/>
      <c r="I43" s="12"/>
      <c r="J43" s="5"/>
      <c r="K43" s="5"/>
      <c r="L43" s="5"/>
      <c r="M43" s="5"/>
      <c r="N43" s="5"/>
      <c r="O43" s="5"/>
      <c r="P43" s="5"/>
      <c r="Q43" s="5"/>
      <c r="R43" s="5"/>
      <c r="S43" s="5"/>
      <c r="T43" s="5"/>
      <c r="U43" s="5"/>
      <c r="V43" s="5"/>
      <c r="W43" s="5"/>
      <c r="X43" s="5"/>
      <c r="Y43" s="5"/>
      <c r="Z43" s="5"/>
    </row>
    <row r="44">
      <c r="A44" s="13" t="s">
        <v>115</v>
      </c>
      <c r="B44" s="16" t="s">
        <v>116</v>
      </c>
      <c r="C44" s="16" t="s">
        <v>149</v>
      </c>
      <c r="D44" s="16" t="s">
        <v>150</v>
      </c>
      <c r="E44" s="21" t="s">
        <v>151</v>
      </c>
      <c r="F44" s="18" t="s">
        <v>29</v>
      </c>
      <c r="G44" s="21" t="s">
        <v>152</v>
      </c>
      <c r="H44" s="11"/>
      <c r="I44" s="12"/>
      <c r="J44" s="5"/>
      <c r="K44" s="5"/>
      <c r="L44" s="5"/>
      <c r="M44" s="5"/>
      <c r="N44" s="5"/>
      <c r="O44" s="5"/>
      <c r="P44" s="5"/>
      <c r="Q44" s="5"/>
      <c r="R44" s="5"/>
      <c r="S44" s="5"/>
      <c r="T44" s="5"/>
      <c r="U44" s="5"/>
      <c r="V44" s="5"/>
      <c r="W44" s="5"/>
      <c r="X44" s="5"/>
      <c r="Y44" s="5"/>
      <c r="Z44" s="5"/>
    </row>
    <row r="45">
      <c r="A45" s="13" t="s">
        <v>115</v>
      </c>
      <c r="B45" s="16" t="s">
        <v>116</v>
      </c>
      <c r="C45" s="16" t="s">
        <v>149</v>
      </c>
      <c r="D45" s="16" t="s">
        <v>153</v>
      </c>
      <c r="E45" s="16" t="s">
        <v>154</v>
      </c>
      <c r="F45" s="18" t="s">
        <v>29</v>
      </c>
      <c r="G45" s="21" t="s">
        <v>155</v>
      </c>
      <c r="H45" s="11"/>
      <c r="I45" s="12"/>
      <c r="J45" s="5"/>
      <c r="K45" s="5"/>
      <c r="L45" s="5"/>
      <c r="M45" s="5"/>
      <c r="N45" s="5"/>
      <c r="O45" s="5"/>
      <c r="P45" s="5"/>
      <c r="Q45" s="5"/>
      <c r="R45" s="5"/>
      <c r="S45" s="5"/>
      <c r="T45" s="5"/>
      <c r="U45" s="5"/>
      <c r="V45" s="5"/>
      <c r="W45" s="5"/>
      <c r="X45" s="5"/>
      <c r="Y45" s="5"/>
      <c r="Z45" s="5"/>
    </row>
    <row r="46">
      <c r="A46" s="13" t="s">
        <v>115</v>
      </c>
      <c r="B46" s="16" t="s">
        <v>156</v>
      </c>
      <c r="C46" s="16" t="s">
        <v>157</v>
      </c>
      <c r="D46" s="16" t="s">
        <v>158</v>
      </c>
      <c r="E46" s="16" t="s">
        <v>159</v>
      </c>
      <c r="F46" s="18" t="s">
        <v>29</v>
      </c>
      <c r="G46" s="21" t="s">
        <v>160</v>
      </c>
      <c r="H46" s="11"/>
      <c r="I46" s="12"/>
      <c r="J46" s="5"/>
      <c r="K46" s="5"/>
      <c r="L46" s="5"/>
      <c r="M46" s="5"/>
      <c r="N46" s="5"/>
      <c r="O46" s="5"/>
      <c r="P46" s="5"/>
      <c r="Q46" s="5"/>
      <c r="R46" s="5"/>
      <c r="S46" s="5"/>
      <c r="T46" s="5"/>
      <c r="U46" s="5"/>
      <c r="V46" s="5"/>
      <c r="W46" s="5"/>
      <c r="X46" s="5"/>
      <c r="Y46" s="5"/>
      <c r="Z46" s="5"/>
    </row>
    <row r="47">
      <c r="A47" s="13" t="s">
        <v>115</v>
      </c>
      <c r="B47" s="16" t="s">
        <v>156</v>
      </c>
      <c r="C47" s="16" t="s">
        <v>123</v>
      </c>
      <c r="D47" s="16" t="s">
        <v>161</v>
      </c>
      <c r="E47" s="16" t="s">
        <v>162</v>
      </c>
      <c r="F47" s="18" t="s">
        <v>29</v>
      </c>
      <c r="G47" s="21" t="s">
        <v>126</v>
      </c>
      <c r="H47" s="11"/>
      <c r="I47" s="5"/>
      <c r="J47" s="5"/>
      <c r="K47" s="5"/>
      <c r="L47" s="5"/>
      <c r="M47" s="5"/>
      <c r="N47" s="5"/>
      <c r="O47" s="5"/>
      <c r="P47" s="5"/>
      <c r="Q47" s="5"/>
      <c r="R47" s="5"/>
      <c r="S47" s="5"/>
      <c r="T47" s="5"/>
      <c r="U47" s="5"/>
      <c r="V47" s="5"/>
      <c r="W47" s="5"/>
      <c r="X47" s="5"/>
      <c r="Y47" s="5"/>
      <c r="Z47" s="5"/>
    </row>
    <row r="48">
      <c r="A48" s="13" t="s">
        <v>115</v>
      </c>
      <c r="B48" s="16" t="s">
        <v>156</v>
      </c>
      <c r="C48" s="16" t="s">
        <v>163</v>
      </c>
      <c r="D48" s="16" t="s">
        <v>164</v>
      </c>
      <c r="E48" s="16" t="s">
        <v>165</v>
      </c>
      <c r="F48" s="18" t="s">
        <v>29</v>
      </c>
      <c r="G48" s="21" t="s">
        <v>126</v>
      </c>
      <c r="H48" s="26"/>
      <c r="I48" s="5"/>
      <c r="J48" s="5"/>
      <c r="K48" s="5"/>
      <c r="L48" s="5"/>
      <c r="M48" s="5"/>
      <c r="N48" s="5"/>
      <c r="O48" s="5"/>
      <c r="P48" s="5"/>
      <c r="Q48" s="5"/>
      <c r="R48" s="5"/>
      <c r="S48" s="5"/>
      <c r="T48" s="5"/>
      <c r="U48" s="5"/>
      <c r="V48" s="5"/>
      <c r="W48" s="5"/>
      <c r="X48" s="5"/>
      <c r="Y48" s="5"/>
      <c r="Z48" s="5"/>
    </row>
    <row r="49">
      <c r="A49" s="13" t="s">
        <v>115</v>
      </c>
      <c r="B49" s="16" t="s">
        <v>166</v>
      </c>
      <c r="C49" s="16" t="s">
        <v>135</v>
      </c>
      <c r="D49" s="16" t="s">
        <v>167</v>
      </c>
      <c r="E49" s="16" t="s">
        <v>168</v>
      </c>
      <c r="F49" s="18" t="s">
        <v>22</v>
      </c>
      <c r="G49" s="21" t="s">
        <v>169</v>
      </c>
      <c r="H49" s="11"/>
      <c r="I49" s="5"/>
      <c r="J49" s="5"/>
      <c r="K49" s="5"/>
      <c r="L49" s="5"/>
      <c r="M49" s="5"/>
      <c r="N49" s="5"/>
      <c r="O49" s="5"/>
      <c r="P49" s="5"/>
      <c r="Q49" s="5"/>
      <c r="R49" s="5"/>
      <c r="S49" s="5"/>
      <c r="T49" s="5"/>
      <c r="U49" s="5"/>
      <c r="V49" s="5"/>
      <c r="W49" s="5"/>
      <c r="X49" s="5"/>
      <c r="Y49" s="5"/>
      <c r="Z49" s="5"/>
    </row>
    <row r="50">
      <c r="A50" s="13" t="s">
        <v>115</v>
      </c>
      <c r="B50" s="16" t="s">
        <v>166</v>
      </c>
      <c r="C50" s="16" t="s">
        <v>135</v>
      </c>
      <c r="D50" s="16" t="s">
        <v>170</v>
      </c>
      <c r="E50" s="16" t="s">
        <v>171</v>
      </c>
      <c r="F50" s="18" t="s">
        <v>22</v>
      </c>
      <c r="G50" s="21" t="s">
        <v>172</v>
      </c>
      <c r="H50" s="11"/>
      <c r="I50" s="5"/>
      <c r="J50" s="5"/>
      <c r="K50" s="5"/>
      <c r="L50" s="5"/>
      <c r="M50" s="5"/>
      <c r="N50" s="5"/>
      <c r="O50" s="5"/>
      <c r="P50" s="5"/>
      <c r="Q50" s="5"/>
      <c r="R50" s="5"/>
      <c r="S50" s="5"/>
      <c r="T50" s="5"/>
      <c r="U50" s="5"/>
      <c r="V50" s="5"/>
      <c r="W50" s="5"/>
      <c r="X50" s="5"/>
      <c r="Y50" s="5"/>
      <c r="Z50" s="5"/>
    </row>
    <row r="51">
      <c r="A51" s="13" t="s">
        <v>115</v>
      </c>
      <c r="B51" s="16" t="s">
        <v>166</v>
      </c>
      <c r="C51" s="16" t="s">
        <v>135</v>
      </c>
      <c r="D51" s="16" t="s">
        <v>173</v>
      </c>
      <c r="E51" s="16" t="s">
        <v>174</v>
      </c>
      <c r="F51" s="18" t="s">
        <v>29</v>
      </c>
      <c r="G51" s="21" t="str">
        <f>G6</f>
        <v>No se acepta la solicitud. El bien o servicio solicitado no está diseñado exclusivamente  para la optimización en el uso de energía. Adicionalmente, esto elementos ya cuentan con amplia oferta en el mercado nacional.</v>
      </c>
      <c r="H51" s="11"/>
      <c r="I51" s="5"/>
      <c r="J51" s="5"/>
      <c r="K51" s="5"/>
      <c r="L51" s="5"/>
      <c r="M51" s="5"/>
      <c r="N51" s="5"/>
      <c r="O51" s="5"/>
      <c r="P51" s="5"/>
      <c r="Q51" s="5"/>
      <c r="R51" s="5"/>
      <c r="S51" s="5"/>
      <c r="T51" s="5"/>
      <c r="U51" s="5"/>
      <c r="V51" s="5"/>
      <c r="W51" s="5"/>
      <c r="X51" s="5"/>
      <c r="Y51" s="5"/>
      <c r="Z51" s="5"/>
    </row>
    <row r="52">
      <c r="A52" s="13" t="s">
        <v>115</v>
      </c>
      <c r="B52" s="16" t="s">
        <v>175</v>
      </c>
      <c r="C52" s="16" t="s">
        <v>123</v>
      </c>
      <c r="D52" s="16" t="s">
        <v>176</v>
      </c>
      <c r="E52" s="16" t="s">
        <v>177</v>
      </c>
      <c r="F52" s="18" t="s">
        <v>22</v>
      </c>
      <c r="G52" s="21" t="s">
        <v>178</v>
      </c>
      <c r="H52" s="11"/>
      <c r="I52" s="5"/>
      <c r="J52" s="5"/>
      <c r="K52" s="5"/>
      <c r="L52" s="5"/>
      <c r="M52" s="5"/>
      <c r="N52" s="5"/>
      <c r="O52" s="5"/>
      <c r="P52" s="5"/>
      <c r="Q52" s="5"/>
      <c r="R52" s="5"/>
      <c r="S52" s="5"/>
      <c r="T52" s="5"/>
      <c r="U52" s="5"/>
      <c r="V52" s="5"/>
      <c r="W52" s="5"/>
      <c r="X52" s="5"/>
      <c r="Y52" s="5"/>
      <c r="Z52" s="5"/>
    </row>
    <row r="53">
      <c r="A53" s="13" t="s">
        <v>115</v>
      </c>
      <c r="B53" s="16" t="s">
        <v>179</v>
      </c>
      <c r="C53" s="16" t="s">
        <v>180</v>
      </c>
      <c r="D53" s="16" t="s">
        <v>181</v>
      </c>
      <c r="E53" s="16" t="s">
        <v>182</v>
      </c>
      <c r="F53" s="18" t="s">
        <v>22</v>
      </c>
      <c r="G53" s="21" t="s">
        <v>183</v>
      </c>
      <c r="H53" s="11"/>
      <c r="I53" s="12"/>
      <c r="J53" s="5"/>
      <c r="K53" s="5"/>
      <c r="L53" s="5"/>
      <c r="M53" s="5"/>
      <c r="N53" s="5"/>
      <c r="O53" s="5"/>
      <c r="P53" s="5"/>
      <c r="Q53" s="5"/>
      <c r="R53" s="5"/>
      <c r="S53" s="5"/>
      <c r="T53" s="5"/>
      <c r="U53" s="5"/>
      <c r="V53" s="5"/>
      <c r="W53" s="5"/>
      <c r="X53" s="5"/>
      <c r="Y53" s="5"/>
      <c r="Z53" s="5"/>
    </row>
    <row r="54">
      <c r="A54" s="13" t="s">
        <v>115</v>
      </c>
      <c r="B54" s="16" t="s">
        <v>179</v>
      </c>
      <c r="C54" s="16" t="s">
        <v>180</v>
      </c>
      <c r="D54" s="16" t="s">
        <v>184</v>
      </c>
      <c r="E54" s="21" t="s">
        <v>185</v>
      </c>
      <c r="F54" s="18" t="s">
        <v>22</v>
      </c>
      <c r="G54" s="21" t="s">
        <v>186</v>
      </c>
      <c r="H54" s="11"/>
      <c r="I54" s="12"/>
      <c r="J54" s="5"/>
      <c r="K54" s="5"/>
      <c r="L54" s="5"/>
      <c r="M54" s="5"/>
      <c r="N54" s="5"/>
      <c r="O54" s="5"/>
      <c r="P54" s="5"/>
      <c r="Q54" s="5"/>
      <c r="R54" s="5"/>
      <c r="S54" s="5"/>
      <c r="T54" s="5"/>
      <c r="U54" s="5"/>
      <c r="V54" s="5"/>
      <c r="W54" s="5"/>
      <c r="X54" s="5"/>
      <c r="Y54" s="5"/>
      <c r="Z54" s="5"/>
    </row>
    <row r="55">
      <c r="A55" s="13" t="s">
        <v>115</v>
      </c>
      <c r="B55" s="16" t="s">
        <v>179</v>
      </c>
      <c r="C55" s="16" t="s">
        <v>180</v>
      </c>
      <c r="D55" s="16" t="s">
        <v>187</v>
      </c>
      <c r="E55" s="16" t="s">
        <v>188</v>
      </c>
      <c r="F55" s="18" t="s">
        <v>29</v>
      </c>
      <c r="G55" s="21" t="s">
        <v>189</v>
      </c>
      <c r="H55" s="11"/>
      <c r="I55" s="12"/>
      <c r="J55" s="5"/>
      <c r="K55" s="5"/>
      <c r="L55" s="5"/>
      <c r="M55" s="5"/>
      <c r="N55" s="5"/>
      <c r="O55" s="5"/>
      <c r="P55" s="5"/>
      <c r="Q55" s="5"/>
      <c r="R55" s="5"/>
      <c r="S55" s="5"/>
      <c r="T55" s="5"/>
      <c r="U55" s="5"/>
      <c r="V55" s="5"/>
      <c r="W55" s="5"/>
      <c r="X55" s="5"/>
      <c r="Y55" s="5"/>
      <c r="Z55" s="5"/>
    </row>
    <row r="56">
      <c r="A56" s="13" t="s">
        <v>115</v>
      </c>
      <c r="B56" s="16" t="s">
        <v>179</v>
      </c>
      <c r="C56" s="16" t="s">
        <v>180</v>
      </c>
      <c r="D56" s="16" t="s">
        <v>190</v>
      </c>
      <c r="E56" s="16" t="s">
        <v>191</v>
      </c>
      <c r="F56" s="18" t="s">
        <v>22</v>
      </c>
      <c r="G56" s="21" t="s">
        <v>192</v>
      </c>
      <c r="H56" s="11"/>
      <c r="I56" s="12"/>
      <c r="J56" s="5"/>
      <c r="K56" s="5"/>
      <c r="L56" s="5"/>
      <c r="M56" s="5"/>
      <c r="N56" s="5"/>
      <c r="O56" s="5"/>
      <c r="P56" s="5"/>
      <c r="Q56" s="5"/>
      <c r="R56" s="5"/>
      <c r="S56" s="5"/>
      <c r="T56" s="5"/>
      <c r="U56" s="5"/>
      <c r="V56" s="5"/>
      <c r="W56" s="5"/>
      <c r="X56" s="5"/>
      <c r="Y56" s="5"/>
      <c r="Z56" s="5"/>
    </row>
    <row r="57">
      <c r="A57" s="13" t="s">
        <v>115</v>
      </c>
      <c r="B57" s="16" t="s">
        <v>179</v>
      </c>
      <c r="C57" s="16" t="s">
        <v>193</v>
      </c>
      <c r="D57" s="16" t="s">
        <v>194</v>
      </c>
      <c r="E57" s="16" t="s">
        <v>195</v>
      </c>
      <c r="F57" s="18" t="s">
        <v>29</v>
      </c>
      <c r="G57" s="21" t="s">
        <v>196</v>
      </c>
      <c r="H57" s="11"/>
      <c r="I57" s="5"/>
      <c r="J57" s="5"/>
      <c r="K57" s="5"/>
      <c r="L57" s="5"/>
      <c r="M57" s="5"/>
      <c r="N57" s="5"/>
      <c r="O57" s="5"/>
      <c r="P57" s="5"/>
      <c r="Q57" s="5"/>
      <c r="R57" s="5"/>
      <c r="S57" s="5"/>
      <c r="T57" s="5"/>
      <c r="U57" s="5"/>
      <c r="V57" s="5"/>
      <c r="W57" s="5"/>
      <c r="X57" s="5"/>
      <c r="Y57" s="5"/>
      <c r="Z57" s="5"/>
    </row>
    <row r="58">
      <c r="A58" s="13" t="s">
        <v>115</v>
      </c>
      <c r="B58" s="16" t="s">
        <v>179</v>
      </c>
      <c r="C58" s="16" t="s">
        <v>193</v>
      </c>
      <c r="D58" s="16" t="s">
        <v>197</v>
      </c>
      <c r="E58" s="16" t="s">
        <v>198</v>
      </c>
      <c r="F58" s="18" t="s">
        <v>22</v>
      </c>
      <c r="G58" s="10" t="s">
        <v>199</v>
      </c>
      <c r="H58" s="11"/>
      <c r="I58" s="5"/>
      <c r="J58" s="5"/>
      <c r="K58" s="5"/>
      <c r="L58" s="5"/>
      <c r="M58" s="5"/>
      <c r="N58" s="5"/>
      <c r="O58" s="5"/>
      <c r="P58" s="5"/>
      <c r="Q58" s="5"/>
      <c r="R58" s="5"/>
      <c r="S58" s="5"/>
      <c r="T58" s="5"/>
      <c r="U58" s="5"/>
      <c r="V58" s="5"/>
      <c r="W58" s="5"/>
      <c r="X58" s="5"/>
      <c r="Y58" s="5"/>
      <c r="Z58" s="5"/>
    </row>
    <row r="59">
      <c r="A59" s="13" t="s">
        <v>115</v>
      </c>
      <c r="B59" s="16" t="s">
        <v>116</v>
      </c>
      <c r="C59" s="16" t="s">
        <v>127</v>
      </c>
      <c r="D59" s="21" t="s">
        <v>200</v>
      </c>
      <c r="E59" s="21" t="s">
        <v>201</v>
      </c>
      <c r="F59" s="18" t="s">
        <v>12</v>
      </c>
      <c r="G59" s="13" t="s">
        <v>202</v>
      </c>
      <c r="H59" s="11"/>
      <c r="I59" s="12"/>
      <c r="J59" s="5"/>
      <c r="K59" s="5"/>
      <c r="L59" s="5"/>
      <c r="M59" s="5"/>
      <c r="N59" s="5"/>
      <c r="O59" s="5"/>
      <c r="P59" s="5"/>
      <c r="Q59" s="5"/>
      <c r="R59" s="5"/>
      <c r="S59" s="5"/>
      <c r="T59" s="5"/>
      <c r="U59" s="5"/>
      <c r="V59" s="5"/>
      <c r="W59" s="5"/>
      <c r="X59" s="5"/>
      <c r="Y59" s="5"/>
      <c r="Z59" s="5"/>
    </row>
    <row r="60">
      <c r="A60" s="13" t="s">
        <v>203</v>
      </c>
      <c r="B60" s="33" t="s">
        <v>204</v>
      </c>
      <c r="C60" s="34"/>
      <c r="D60" s="35" t="s">
        <v>205</v>
      </c>
      <c r="E60" s="36"/>
      <c r="F60" s="13" t="s">
        <v>22</v>
      </c>
      <c r="G60" s="21" t="s">
        <v>206</v>
      </c>
      <c r="H60" s="11"/>
      <c r="I60" s="5"/>
      <c r="J60" s="5"/>
      <c r="K60" s="5"/>
      <c r="L60" s="5"/>
      <c r="M60" s="5"/>
      <c r="N60" s="5"/>
      <c r="O60" s="5"/>
      <c r="P60" s="5"/>
      <c r="Q60" s="5"/>
      <c r="R60" s="5"/>
      <c r="S60" s="5"/>
      <c r="T60" s="5"/>
      <c r="U60" s="5"/>
      <c r="V60" s="5"/>
      <c r="W60" s="5"/>
      <c r="X60" s="5"/>
      <c r="Y60" s="5"/>
      <c r="Z60" s="5"/>
    </row>
    <row r="61">
      <c r="A61" s="13" t="s">
        <v>207</v>
      </c>
      <c r="B61" s="14" t="s">
        <v>208</v>
      </c>
      <c r="C61" s="16" t="s">
        <v>209</v>
      </c>
      <c r="D61" s="16" t="s">
        <v>210</v>
      </c>
      <c r="E61" s="16" t="s">
        <v>211</v>
      </c>
      <c r="F61" s="13" t="s">
        <v>22</v>
      </c>
      <c r="G61" s="21" t="s">
        <v>212</v>
      </c>
      <c r="H61" s="11"/>
      <c r="I61" s="12"/>
      <c r="J61" s="5"/>
      <c r="K61" s="5"/>
      <c r="L61" s="5"/>
      <c r="M61" s="5"/>
      <c r="N61" s="5"/>
      <c r="O61" s="5"/>
      <c r="P61" s="5"/>
      <c r="Q61" s="5"/>
      <c r="R61" s="5"/>
      <c r="S61" s="5"/>
      <c r="T61" s="5"/>
      <c r="U61" s="5"/>
      <c r="V61" s="5"/>
      <c r="W61" s="5"/>
      <c r="X61" s="5"/>
      <c r="Y61" s="5"/>
      <c r="Z61" s="5"/>
    </row>
    <row r="62">
      <c r="A62" s="13" t="s">
        <v>207</v>
      </c>
      <c r="B62" s="19" t="s">
        <v>208</v>
      </c>
      <c r="C62" s="16" t="s">
        <v>209</v>
      </c>
      <c r="D62" s="16" t="s">
        <v>213</v>
      </c>
      <c r="E62" s="16" t="s">
        <v>214</v>
      </c>
      <c r="F62" s="13" t="s">
        <v>22</v>
      </c>
      <c r="G62" s="21" t="s">
        <v>215</v>
      </c>
      <c r="H62" s="11"/>
      <c r="I62" s="5"/>
      <c r="J62" s="5"/>
      <c r="K62" s="5"/>
      <c r="L62" s="5"/>
      <c r="M62" s="5"/>
      <c r="N62" s="5"/>
      <c r="O62" s="5"/>
      <c r="P62" s="5"/>
      <c r="Q62" s="5"/>
      <c r="R62" s="5"/>
      <c r="S62" s="5"/>
      <c r="T62" s="5"/>
      <c r="U62" s="5"/>
      <c r="V62" s="5"/>
      <c r="W62" s="5"/>
      <c r="X62" s="5"/>
      <c r="Y62" s="5"/>
      <c r="Z62" s="5"/>
    </row>
    <row r="63">
      <c r="A63" s="13" t="s">
        <v>207</v>
      </c>
      <c r="B63" s="19" t="s">
        <v>208</v>
      </c>
      <c r="C63" s="16" t="s">
        <v>209</v>
      </c>
      <c r="D63" s="16" t="s">
        <v>216</v>
      </c>
      <c r="E63" s="16" t="s">
        <v>217</v>
      </c>
      <c r="F63" s="13" t="s">
        <v>22</v>
      </c>
      <c r="G63" s="21" t="s">
        <v>215</v>
      </c>
      <c r="H63" s="11"/>
      <c r="I63" s="12"/>
      <c r="J63" s="5"/>
      <c r="K63" s="5"/>
      <c r="L63" s="5"/>
      <c r="M63" s="5"/>
      <c r="N63" s="5"/>
      <c r="O63" s="5"/>
      <c r="P63" s="5"/>
      <c r="Q63" s="5"/>
      <c r="R63" s="5"/>
      <c r="S63" s="5"/>
      <c r="T63" s="5"/>
      <c r="U63" s="5"/>
      <c r="V63" s="5"/>
      <c r="W63" s="5"/>
      <c r="X63" s="5"/>
      <c r="Y63" s="5"/>
      <c r="Z63" s="5"/>
    </row>
    <row r="64">
      <c r="A64" s="13" t="s">
        <v>218</v>
      </c>
      <c r="B64" s="37" t="s">
        <v>219</v>
      </c>
      <c r="C64" s="30" t="s">
        <v>220</v>
      </c>
      <c r="D64" s="38" t="s">
        <v>221</v>
      </c>
      <c r="E64" s="30" t="s">
        <v>222</v>
      </c>
      <c r="F64" s="13" t="s">
        <v>22</v>
      </c>
      <c r="G64" s="21" t="s">
        <v>223</v>
      </c>
      <c r="H64" s="11"/>
      <c r="I64" s="5"/>
      <c r="J64" s="5"/>
      <c r="K64" s="5"/>
      <c r="L64" s="5"/>
      <c r="M64" s="5"/>
      <c r="N64" s="5"/>
      <c r="O64" s="5"/>
      <c r="P64" s="5"/>
      <c r="Q64" s="5"/>
      <c r="R64" s="5"/>
      <c r="S64" s="5"/>
      <c r="T64" s="5"/>
      <c r="U64" s="5"/>
      <c r="V64" s="5"/>
      <c r="W64" s="5"/>
      <c r="X64" s="5"/>
      <c r="Y64" s="5"/>
      <c r="Z64" s="5"/>
    </row>
    <row r="65">
      <c r="A65" s="13" t="s">
        <v>218</v>
      </c>
      <c r="B65" s="39" t="s">
        <v>219</v>
      </c>
      <c r="C65" s="32" t="s">
        <v>220</v>
      </c>
      <c r="D65" s="40" t="s">
        <v>224</v>
      </c>
      <c r="E65" s="32" t="s">
        <v>225</v>
      </c>
      <c r="F65" s="13" t="s">
        <v>22</v>
      </c>
      <c r="G65" s="21" t="s">
        <v>226</v>
      </c>
      <c r="H65" s="11"/>
      <c r="I65" s="5"/>
      <c r="J65" s="5"/>
      <c r="K65" s="5"/>
      <c r="L65" s="5"/>
      <c r="M65" s="5"/>
      <c r="N65" s="5"/>
      <c r="O65" s="5"/>
      <c r="P65" s="5"/>
      <c r="Q65" s="5"/>
      <c r="R65" s="5"/>
      <c r="S65" s="5"/>
      <c r="T65" s="5"/>
      <c r="U65" s="5"/>
      <c r="V65" s="5"/>
      <c r="W65" s="5"/>
      <c r="X65" s="5"/>
      <c r="Y65" s="5"/>
      <c r="Z65" s="5"/>
    </row>
    <row r="66">
      <c r="A66" s="13" t="s">
        <v>218</v>
      </c>
      <c r="B66" s="39" t="s">
        <v>219</v>
      </c>
      <c r="C66" s="32" t="s">
        <v>220</v>
      </c>
      <c r="D66" s="40" t="s">
        <v>227</v>
      </c>
      <c r="E66" s="32" t="s">
        <v>228</v>
      </c>
      <c r="F66" s="13" t="s">
        <v>229</v>
      </c>
      <c r="G66" s="21" t="s">
        <v>230</v>
      </c>
      <c r="H66" s="11"/>
      <c r="I66" s="5"/>
      <c r="J66" s="5"/>
      <c r="K66" s="5"/>
      <c r="L66" s="5"/>
      <c r="M66" s="5"/>
      <c r="N66" s="5"/>
      <c r="O66" s="5"/>
      <c r="P66" s="5"/>
      <c r="Q66" s="5"/>
      <c r="R66" s="5"/>
      <c r="S66" s="5"/>
      <c r="T66" s="5"/>
      <c r="U66" s="5"/>
      <c r="V66" s="5"/>
      <c r="W66" s="5"/>
      <c r="X66" s="5"/>
      <c r="Y66" s="5"/>
      <c r="Z66" s="5"/>
    </row>
    <row r="67" ht="77.25" customHeight="1">
      <c r="A67" s="13" t="s">
        <v>218</v>
      </c>
      <c r="B67" s="39" t="s">
        <v>219</v>
      </c>
      <c r="C67" s="32" t="s">
        <v>220</v>
      </c>
      <c r="D67" s="40" t="s">
        <v>227</v>
      </c>
      <c r="E67" s="32" t="s">
        <v>231</v>
      </c>
      <c r="F67" s="4"/>
      <c r="G67" s="21" t="s">
        <v>230</v>
      </c>
      <c r="H67" s="11"/>
      <c r="I67" s="5"/>
      <c r="J67" s="5"/>
      <c r="K67" s="5"/>
      <c r="L67" s="5"/>
      <c r="M67" s="5"/>
      <c r="N67" s="5"/>
      <c r="O67" s="5"/>
      <c r="P67" s="5"/>
      <c r="Q67" s="5"/>
      <c r="R67" s="5"/>
      <c r="S67" s="5"/>
      <c r="T67" s="5"/>
      <c r="U67" s="5"/>
      <c r="V67" s="5"/>
      <c r="W67" s="5"/>
      <c r="X67" s="5"/>
      <c r="Y67" s="5"/>
      <c r="Z67" s="5"/>
    </row>
    <row r="68">
      <c r="A68" s="13" t="s">
        <v>232</v>
      </c>
      <c r="B68" s="41" t="s">
        <v>233</v>
      </c>
      <c r="C68" s="42" t="s">
        <v>234</v>
      </c>
      <c r="D68" s="42" t="s">
        <v>234</v>
      </c>
      <c r="E68" s="42" t="s">
        <v>234</v>
      </c>
      <c r="F68" s="13" t="s">
        <v>22</v>
      </c>
      <c r="G68" s="21" t="s">
        <v>235</v>
      </c>
      <c r="H68" s="11"/>
      <c r="I68" s="4"/>
      <c r="J68" s="4"/>
      <c r="K68" s="4"/>
      <c r="L68" s="4"/>
      <c r="M68" s="4"/>
      <c r="N68" s="4"/>
      <c r="O68" s="4"/>
      <c r="P68" s="4"/>
      <c r="Q68" s="4"/>
      <c r="R68" s="4"/>
      <c r="S68" s="4"/>
      <c r="T68" s="4"/>
      <c r="U68" s="4"/>
      <c r="V68" s="4"/>
      <c r="W68" s="4"/>
      <c r="X68" s="4"/>
      <c r="Y68" s="4"/>
      <c r="Z68" s="4"/>
    </row>
    <row r="69">
      <c r="A69" s="13" t="s">
        <v>232</v>
      </c>
      <c r="B69" s="31" t="s">
        <v>233</v>
      </c>
      <c r="C69" s="32" t="s">
        <v>236</v>
      </c>
      <c r="D69" s="32" t="s">
        <v>237</v>
      </c>
      <c r="E69" s="32" t="s">
        <v>238</v>
      </c>
      <c r="F69" s="13" t="s">
        <v>12</v>
      </c>
      <c r="G69" s="21" t="s">
        <v>239</v>
      </c>
      <c r="H69" s="11"/>
      <c r="I69" s="4"/>
      <c r="J69" s="4"/>
      <c r="K69" s="4"/>
      <c r="L69" s="4"/>
      <c r="M69" s="4"/>
      <c r="N69" s="4"/>
      <c r="O69" s="4"/>
      <c r="P69" s="4"/>
      <c r="Q69" s="4"/>
      <c r="R69" s="4"/>
      <c r="S69" s="4"/>
      <c r="T69" s="4"/>
      <c r="U69" s="4"/>
      <c r="V69" s="4"/>
      <c r="W69" s="4"/>
      <c r="X69" s="4"/>
      <c r="Y69" s="4"/>
      <c r="Z69" s="4"/>
    </row>
    <row r="70">
      <c r="A70" s="13" t="s">
        <v>232</v>
      </c>
      <c r="B70" s="31" t="s">
        <v>233</v>
      </c>
      <c r="C70" s="32" t="s">
        <v>240</v>
      </c>
      <c r="D70" s="32" t="s">
        <v>241</v>
      </c>
      <c r="E70" s="43" t="s">
        <v>242</v>
      </c>
      <c r="F70" s="13" t="s">
        <v>29</v>
      </c>
      <c r="G70" s="21" t="s">
        <v>243</v>
      </c>
      <c r="H70" s="11"/>
      <c r="I70" s="4"/>
      <c r="J70" s="4"/>
      <c r="K70" s="4"/>
      <c r="L70" s="4"/>
      <c r="M70" s="4"/>
      <c r="N70" s="4"/>
      <c r="O70" s="4"/>
      <c r="P70" s="4"/>
      <c r="Q70" s="4"/>
      <c r="R70" s="4"/>
      <c r="S70" s="4"/>
      <c r="T70" s="4"/>
      <c r="U70" s="4"/>
      <c r="V70" s="4"/>
      <c r="W70" s="4"/>
      <c r="X70" s="4"/>
      <c r="Y70" s="4"/>
      <c r="Z70" s="4"/>
    </row>
    <row r="71">
      <c r="A71" s="13" t="s">
        <v>232</v>
      </c>
      <c r="B71" s="31" t="s">
        <v>233</v>
      </c>
      <c r="C71" s="32" t="s">
        <v>244</v>
      </c>
      <c r="D71" s="32" t="s">
        <v>245</v>
      </c>
      <c r="E71" s="32" t="s">
        <v>246</v>
      </c>
      <c r="F71" s="13" t="s">
        <v>12</v>
      </c>
      <c r="G71" s="21" t="s">
        <v>247</v>
      </c>
      <c r="H71" s="11"/>
      <c r="I71" s="4"/>
      <c r="J71" s="4"/>
      <c r="K71" s="4"/>
      <c r="L71" s="4"/>
      <c r="M71" s="4"/>
      <c r="N71" s="4"/>
      <c r="O71" s="4"/>
      <c r="P71" s="4"/>
      <c r="Q71" s="4"/>
      <c r="R71" s="4"/>
      <c r="S71" s="4"/>
      <c r="T71" s="4"/>
      <c r="U71" s="4"/>
      <c r="V71" s="4"/>
      <c r="W71" s="4"/>
      <c r="X71" s="4"/>
      <c r="Y71" s="4"/>
      <c r="Z71" s="4"/>
    </row>
    <row r="72">
      <c r="A72" s="13" t="s">
        <v>232</v>
      </c>
      <c r="B72" s="31" t="s">
        <v>233</v>
      </c>
      <c r="C72" s="32" t="s">
        <v>248</v>
      </c>
      <c r="D72" s="32" t="s">
        <v>249</v>
      </c>
      <c r="E72" s="32" t="s">
        <v>250</v>
      </c>
      <c r="F72" s="13" t="s">
        <v>12</v>
      </c>
      <c r="G72" s="21" t="s">
        <v>247</v>
      </c>
      <c r="H72" s="11"/>
      <c r="I72" s="5"/>
      <c r="J72" s="5"/>
      <c r="K72" s="5"/>
      <c r="L72" s="5"/>
      <c r="M72" s="5"/>
      <c r="N72" s="5"/>
      <c r="O72" s="5"/>
      <c r="P72" s="5"/>
      <c r="Q72" s="5"/>
      <c r="R72" s="5"/>
      <c r="S72" s="5"/>
      <c r="T72" s="5"/>
      <c r="U72" s="5"/>
      <c r="V72" s="5"/>
      <c r="W72" s="5"/>
      <c r="X72" s="5"/>
      <c r="Y72" s="5"/>
      <c r="Z72" s="5"/>
    </row>
    <row r="73">
      <c r="A73" s="13" t="s">
        <v>251</v>
      </c>
      <c r="B73" s="37" t="s">
        <v>252</v>
      </c>
      <c r="C73" s="44" t="s">
        <v>253</v>
      </c>
      <c r="D73" s="45" t="s">
        <v>254</v>
      </c>
      <c r="E73" s="45" t="s">
        <v>255</v>
      </c>
      <c r="F73" s="13" t="s">
        <v>12</v>
      </c>
      <c r="G73" s="21" t="s">
        <v>256</v>
      </c>
      <c r="H73" s="11"/>
      <c r="I73" s="4"/>
      <c r="J73" s="4"/>
      <c r="K73" s="4"/>
      <c r="L73" s="4"/>
      <c r="M73" s="4"/>
      <c r="N73" s="4"/>
      <c r="O73" s="4"/>
      <c r="P73" s="4"/>
      <c r="Q73" s="4"/>
      <c r="R73" s="4"/>
      <c r="S73" s="4"/>
      <c r="T73" s="4"/>
      <c r="U73" s="4"/>
      <c r="V73" s="4"/>
      <c r="W73" s="4"/>
      <c r="X73" s="4"/>
      <c r="Y73" s="4"/>
      <c r="Z73" s="4"/>
    </row>
    <row r="74">
      <c r="A74" s="13" t="s">
        <v>251</v>
      </c>
      <c r="B74" s="39" t="s">
        <v>252</v>
      </c>
      <c r="C74" s="46" t="s">
        <v>257</v>
      </c>
      <c r="D74" s="47" t="s">
        <v>258</v>
      </c>
      <c r="E74" s="47" t="s">
        <v>259</v>
      </c>
      <c r="F74" s="13" t="s">
        <v>12</v>
      </c>
      <c r="G74" s="21" t="s">
        <v>260</v>
      </c>
      <c r="H74" s="11"/>
      <c r="I74" s="12"/>
      <c r="J74" s="5"/>
      <c r="K74" s="5"/>
      <c r="L74" s="5"/>
      <c r="M74" s="5"/>
      <c r="N74" s="5"/>
      <c r="O74" s="5"/>
      <c r="P74" s="5"/>
      <c r="Q74" s="5"/>
      <c r="R74" s="5"/>
      <c r="S74" s="5"/>
      <c r="T74" s="5"/>
      <c r="U74" s="5"/>
      <c r="V74" s="5"/>
      <c r="W74" s="5"/>
      <c r="X74" s="5"/>
      <c r="Y74" s="5"/>
      <c r="Z74" s="5"/>
    </row>
    <row r="75">
      <c r="A75" s="13" t="s">
        <v>261</v>
      </c>
      <c r="B75" s="48" t="s">
        <v>262</v>
      </c>
      <c r="C75" s="42" t="s">
        <v>263</v>
      </c>
      <c r="D75" s="42" t="s">
        <v>264</v>
      </c>
      <c r="E75" s="42" t="s">
        <v>265</v>
      </c>
      <c r="F75" s="13" t="s">
        <v>22</v>
      </c>
      <c r="G75" s="21" t="s">
        <v>266</v>
      </c>
      <c r="H75" s="11"/>
      <c r="I75" s="5"/>
      <c r="J75" s="5"/>
      <c r="K75" s="5"/>
      <c r="L75" s="5"/>
      <c r="M75" s="5"/>
      <c r="N75" s="5"/>
      <c r="O75" s="5"/>
      <c r="P75" s="5"/>
      <c r="Q75" s="5"/>
      <c r="R75" s="5"/>
      <c r="S75" s="5"/>
      <c r="T75" s="5"/>
      <c r="U75" s="5"/>
      <c r="V75" s="5"/>
      <c r="W75" s="5"/>
      <c r="X75" s="5"/>
      <c r="Y75" s="5"/>
      <c r="Z75" s="5"/>
    </row>
    <row r="76">
      <c r="A76" s="13" t="s">
        <v>261</v>
      </c>
      <c r="B76" s="49" t="s">
        <v>262</v>
      </c>
      <c r="C76" s="43" t="s">
        <v>267</v>
      </c>
      <c r="D76" s="43" t="s">
        <v>268</v>
      </c>
      <c r="E76" s="43" t="s">
        <v>269</v>
      </c>
      <c r="F76" s="13" t="s">
        <v>22</v>
      </c>
      <c r="G76" s="21" t="s">
        <v>270</v>
      </c>
      <c r="H76" s="11"/>
      <c r="I76" s="5"/>
      <c r="J76" s="5"/>
      <c r="K76" s="5"/>
      <c r="L76" s="5"/>
      <c r="M76" s="5"/>
      <c r="N76" s="5"/>
      <c r="O76" s="5"/>
      <c r="P76" s="5"/>
      <c r="Q76" s="5"/>
      <c r="R76" s="5"/>
      <c r="S76" s="5"/>
      <c r="T76" s="5"/>
      <c r="U76" s="5"/>
      <c r="V76" s="5"/>
      <c r="W76" s="5"/>
      <c r="X76" s="5"/>
      <c r="Y76" s="5"/>
      <c r="Z76" s="5"/>
    </row>
    <row r="77">
      <c r="A77" s="6" t="s">
        <v>271</v>
      </c>
      <c r="B77" s="50" t="s">
        <v>272</v>
      </c>
      <c r="C77" s="38" t="s">
        <v>273</v>
      </c>
      <c r="D77" s="38" t="s">
        <v>274</v>
      </c>
      <c r="E77" s="38" t="s">
        <v>275</v>
      </c>
      <c r="F77" s="18" t="s">
        <v>12</v>
      </c>
      <c r="G77" s="21" t="s">
        <v>276</v>
      </c>
      <c r="H77" s="11"/>
      <c r="I77" s="12"/>
      <c r="J77" s="5"/>
      <c r="K77" s="5"/>
      <c r="L77" s="5"/>
      <c r="M77" s="5"/>
      <c r="N77" s="5"/>
      <c r="O77" s="5"/>
      <c r="P77" s="5"/>
      <c r="Q77" s="5"/>
      <c r="R77" s="5"/>
      <c r="S77" s="5"/>
      <c r="T77" s="5"/>
      <c r="U77" s="5"/>
      <c r="V77" s="5"/>
      <c r="W77" s="5"/>
      <c r="X77" s="5"/>
      <c r="Y77" s="5"/>
      <c r="Z77" s="5"/>
    </row>
    <row r="78">
      <c r="A78" s="51" t="s">
        <v>271</v>
      </c>
      <c r="B78" s="52" t="s">
        <v>272</v>
      </c>
      <c r="C78" s="40" t="s">
        <v>277</v>
      </c>
      <c r="D78" s="53" t="s">
        <v>278</v>
      </c>
      <c r="E78" s="40" t="s">
        <v>279</v>
      </c>
      <c r="F78" s="18" t="s">
        <v>12</v>
      </c>
      <c r="G78" s="21" t="s">
        <v>280</v>
      </c>
      <c r="H78" s="11"/>
      <c r="I78" s="5"/>
      <c r="J78" s="5"/>
      <c r="K78" s="5"/>
      <c r="L78" s="5"/>
      <c r="M78" s="5"/>
      <c r="N78" s="5"/>
      <c r="O78" s="5"/>
      <c r="P78" s="5"/>
      <c r="Q78" s="5"/>
      <c r="R78" s="5"/>
      <c r="S78" s="5"/>
      <c r="T78" s="5"/>
      <c r="U78" s="5"/>
      <c r="V78" s="5"/>
      <c r="W78" s="5"/>
      <c r="X78" s="5"/>
      <c r="Y78" s="5"/>
      <c r="Z78" s="5"/>
    </row>
    <row r="79">
      <c r="A79" s="51" t="s">
        <v>271</v>
      </c>
      <c r="B79" s="52" t="s">
        <v>272</v>
      </c>
      <c r="C79" s="40" t="s">
        <v>281</v>
      </c>
      <c r="D79" s="40" t="s">
        <v>282</v>
      </c>
      <c r="E79" s="40" t="s">
        <v>283</v>
      </c>
      <c r="F79" s="18" t="s">
        <v>12</v>
      </c>
      <c r="G79" s="54" t="s">
        <v>284</v>
      </c>
      <c r="H79" s="11"/>
      <c r="I79" s="21"/>
      <c r="J79" s="5"/>
      <c r="K79" s="5"/>
      <c r="L79" s="5"/>
      <c r="M79" s="5"/>
      <c r="N79" s="5"/>
      <c r="O79" s="5"/>
      <c r="P79" s="5"/>
      <c r="Q79" s="5"/>
      <c r="R79" s="5"/>
      <c r="S79" s="5"/>
      <c r="T79" s="5"/>
      <c r="U79" s="5"/>
      <c r="V79" s="5"/>
      <c r="W79" s="5"/>
      <c r="X79" s="5"/>
      <c r="Y79" s="5"/>
      <c r="Z79" s="5"/>
    </row>
    <row r="80">
      <c r="A80" s="51" t="s">
        <v>271</v>
      </c>
      <c r="B80" s="52" t="s">
        <v>272</v>
      </c>
      <c r="C80" s="40" t="s">
        <v>285</v>
      </c>
      <c r="D80" s="40" t="s">
        <v>286</v>
      </c>
      <c r="E80" s="40" t="s">
        <v>287</v>
      </c>
      <c r="F80" s="18" t="s">
        <v>12</v>
      </c>
      <c r="G80" s="10" t="s">
        <v>288</v>
      </c>
      <c r="H80" s="11"/>
      <c r="I80" s="12"/>
      <c r="J80" s="5"/>
      <c r="K80" s="5"/>
      <c r="L80" s="5"/>
      <c r="M80" s="5"/>
      <c r="N80" s="5"/>
      <c r="O80" s="5"/>
      <c r="P80" s="5"/>
      <c r="Q80" s="5"/>
      <c r="R80" s="5"/>
      <c r="S80" s="5"/>
      <c r="T80" s="5"/>
      <c r="U80" s="5"/>
      <c r="V80" s="5"/>
      <c r="W80" s="5"/>
      <c r="X80" s="5"/>
      <c r="Y80" s="5"/>
      <c r="Z80" s="5"/>
    </row>
    <row r="81">
      <c r="A81" s="51" t="s">
        <v>271</v>
      </c>
      <c r="B81" s="52" t="s">
        <v>272</v>
      </c>
      <c r="C81" s="40" t="s">
        <v>289</v>
      </c>
      <c r="D81" s="40" t="s">
        <v>290</v>
      </c>
      <c r="E81" s="40" t="s">
        <v>291</v>
      </c>
      <c r="F81" s="18" t="s">
        <v>12</v>
      </c>
      <c r="G81" s="10" t="s">
        <v>138</v>
      </c>
      <c r="H81" s="11"/>
      <c r="I81" s="5"/>
      <c r="J81" s="5"/>
      <c r="K81" s="5"/>
      <c r="L81" s="5"/>
      <c r="M81" s="5"/>
      <c r="N81" s="5"/>
      <c r="O81" s="5"/>
      <c r="P81" s="5"/>
      <c r="Q81" s="5"/>
      <c r="R81" s="5"/>
      <c r="S81" s="5"/>
      <c r="T81" s="5"/>
      <c r="U81" s="5"/>
      <c r="V81" s="5"/>
      <c r="W81" s="5"/>
      <c r="X81" s="5"/>
      <c r="Y81" s="5"/>
      <c r="Z81" s="5"/>
    </row>
    <row r="82">
      <c r="A82" s="51" t="s">
        <v>271</v>
      </c>
      <c r="B82" s="52" t="s">
        <v>272</v>
      </c>
      <c r="C82" s="40" t="s">
        <v>292</v>
      </c>
      <c r="D82" s="40" t="s">
        <v>293</v>
      </c>
      <c r="E82" s="40" t="s">
        <v>294</v>
      </c>
      <c r="F82" s="18" t="s">
        <v>12</v>
      </c>
      <c r="G82" s="20" t="s">
        <v>295</v>
      </c>
      <c r="H82" s="11"/>
      <c r="I82" s="5"/>
      <c r="J82" s="5"/>
      <c r="K82" s="5"/>
      <c r="L82" s="5"/>
      <c r="M82" s="5"/>
      <c r="N82" s="5"/>
      <c r="O82" s="5"/>
      <c r="P82" s="5"/>
      <c r="Q82" s="5"/>
      <c r="R82" s="5"/>
      <c r="S82" s="5"/>
      <c r="T82" s="5"/>
      <c r="U82" s="5"/>
      <c r="V82" s="5"/>
      <c r="W82" s="5"/>
      <c r="X82" s="5"/>
      <c r="Y82" s="5"/>
      <c r="Z82" s="5"/>
    </row>
    <row r="83">
      <c r="A83" s="51" t="s">
        <v>271</v>
      </c>
      <c r="B83" s="52" t="s">
        <v>272</v>
      </c>
      <c r="C83" s="40" t="s">
        <v>296</v>
      </c>
      <c r="D83" s="53" t="s">
        <v>297</v>
      </c>
      <c r="E83" s="53" t="s">
        <v>298</v>
      </c>
      <c r="F83" s="18" t="s">
        <v>12</v>
      </c>
      <c r="G83" s="21" t="s">
        <v>299</v>
      </c>
      <c r="H83" s="11"/>
      <c r="I83" s="5"/>
      <c r="J83" s="5"/>
      <c r="K83" s="5"/>
      <c r="L83" s="5"/>
      <c r="M83" s="5"/>
      <c r="N83" s="5"/>
      <c r="O83" s="5"/>
      <c r="P83" s="5"/>
      <c r="Q83" s="5"/>
      <c r="R83" s="5"/>
      <c r="S83" s="5"/>
      <c r="T83" s="5"/>
      <c r="U83" s="5"/>
      <c r="V83" s="5"/>
      <c r="W83" s="5"/>
      <c r="X83" s="5"/>
      <c r="Y83" s="5"/>
      <c r="Z83" s="5"/>
    </row>
    <row r="84">
      <c r="A84" s="51" t="s">
        <v>271</v>
      </c>
      <c r="B84" s="52" t="s">
        <v>272</v>
      </c>
      <c r="C84" s="40" t="s">
        <v>300</v>
      </c>
      <c r="D84" s="40" t="s">
        <v>301</v>
      </c>
      <c r="E84" s="53" t="s">
        <v>300</v>
      </c>
      <c r="F84" s="18" t="s">
        <v>12</v>
      </c>
      <c r="G84" s="21" t="s">
        <v>295</v>
      </c>
      <c r="H84" s="11"/>
      <c r="I84" s="5"/>
      <c r="J84" s="5"/>
      <c r="K84" s="5"/>
      <c r="L84" s="5"/>
      <c r="M84" s="5"/>
      <c r="N84" s="5"/>
      <c r="O84" s="5"/>
      <c r="P84" s="5"/>
      <c r="Q84" s="5"/>
      <c r="R84" s="5"/>
      <c r="S84" s="5"/>
      <c r="T84" s="5"/>
      <c r="U84" s="5"/>
      <c r="V84" s="5"/>
      <c r="W84" s="5"/>
      <c r="X84" s="5"/>
      <c r="Y84" s="5"/>
      <c r="Z84" s="5"/>
    </row>
    <row r="85">
      <c r="A85" s="51" t="s">
        <v>271</v>
      </c>
      <c r="B85" s="52" t="s">
        <v>272</v>
      </c>
      <c r="C85" s="40" t="s">
        <v>302</v>
      </c>
      <c r="D85" s="40" t="s">
        <v>303</v>
      </c>
      <c r="E85" s="53" t="s">
        <v>304</v>
      </c>
      <c r="F85" s="18" t="s">
        <v>12</v>
      </c>
      <c r="G85" s="21" t="s">
        <v>305</v>
      </c>
      <c r="H85" s="11"/>
      <c r="I85" s="5"/>
      <c r="J85" s="5"/>
      <c r="K85" s="5"/>
      <c r="L85" s="5"/>
      <c r="M85" s="5"/>
      <c r="N85" s="5"/>
      <c r="O85" s="5"/>
      <c r="P85" s="5"/>
      <c r="Q85" s="5"/>
      <c r="R85" s="5"/>
      <c r="S85" s="5"/>
      <c r="T85" s="5"/>
      <c r="U85" s="5"/>
      <c r="V85" s="5"/>
      <c r="W85" s="5"/>
      <c r="X85" s="5"/>
      <c r="Y85" s="5"/>
      <c r="Z85" s="5"/>
    </row>
    <row r="86">
      <c r="A86" s="51" t="s">
        <v>271</v>
      </c>
      <c r="B86" s="52" t="s">
        <v>272</v>
      </c>
      <c r="C86" s="40" t="s">
        <v>306</v>
      </c>
      <c r="D86" s="40" t="s">
        <v>307</v>
      </c>
      <c r="E86" s="40" t="s">
        <v>308</v>
      </c>
      <c r="F86" s="18" t="s">
        <v>12</v>
      </c>
      <c r="G86" s="21" t="s">
        <v>169</v>
      </c>
      <c r="H86" s="11"/>
      <c r="I86" s="5"/>
      <c r="J86" s="5"/>
      <c r="K86" s="5"/>
      <c r="L86" s="5"/>
      <c r="M86" s="5"/>
      <c r="N86" s="5"/>
      <c r="O86" s="5"/>
      <c r="P86" s="5"/>
      <c r="Q86" s="5"/>
      <c r="R86" s="5"/>
      <c r="S86" s="5"/>
      <c r="T86" s="5"/>
      <c r="U86" s="5"/>
      <c r="V86" s="5"/>
      <c r="W86" s="5"/>
      <c r="X86" s="5"/>
      <c r="Y86" s="5"/>
      <c r="Z86" s="5"/>
    </row>
    <row r="87">
      <c r="A87" s="51" t="s">
        <v>271</v>
      </c>
      <c r="B87" s="52" t="s">
        <v>272</v>
      </c>
      <c r="C87" s="40" t="s">
        <v>309</v>
      </c>
      <c r="D87" s="40" t="s">
        <v>307</v>
      </c>
      <c r="E87" s="40" t="s">
        <v>310</v>
      </c>
      <c r="F87" s="18" t="s">
        <v>12</v>
      </c>
      <c r="G87" s="21" t="s">
        <v>169</v>
      </c>
      <c r="H87" s="11"/>
      <c r="I87" s="5"/>
      <c r="J87" s="5"/>
      <c r="K87" s="5"/>
      <c r="L87" s="5"/>
      <c r="M87" s="5"/>
      <c r="N87" s="5"/>
      <c r="O87" s="5"/>
      <c r="P87" s="5"/>
      <c r="Q87" s="5"/>
      <c r="R87" s="5"/>
      <c r="S87" s="5"/>
      <c r="T87" s="5"/>
      <c r="U87" s="5"/>
      <c r="V87" s="5"/>
      <c r="W87" s="5"/>
      <c r="X87" s="5"/>
      <c r="Y87" s="5"/>
      <c r="Z87" s="5"/>
    </row>
    <row r="88">
      <c r="A88" s="51" t="s">
        <v>271</v>
      </c>
      <c r="B88" s="52" t="s">
        <v>272</v>
      </c>
      <c r="C88" s="40" t="s">
        <v>311</v>
      </c>
      <c r="D88" s="40" t="s">
        <v>312</v>
      </c>
      <c r="E88" s="55"/>
      <c r="F88" s="18" t="s">
        <v>12</v>
      </c>
      <c r="G88" s="21" t="s">
        <v>313</v>
      </c>
      <c r="H88" s="11"/>
      <c r="I88" s="5"/>
      <c r="J88" s="5"/>
      <c r="K88" s="5"/>
      <c r="L88" s="5"/>
      <c r="M88" s="5"/>
      <c r="N88" s="5"/>
      <c r="O88" s="5"/>
      <c r="P88" s="5"/>
      <c r="Q88" s="5"/>
      <c r="R88" s="5"/>
      <c r="S88" s="5"/>
      <c r="T88" s="5"/>
      <c r="U88" s="5"/>
      <c r="V88" s="5"/>
      <c r="W88" s="5"/>
      <c r="X88" s="5"/>
      <c r="Y88" s="5"/>
      <c r="Z88" s="5"/>
    </row>
    <row r="89">
      <c r="A89" s="51" t="s">
        <v>271</v>
      </c>
      <c r="B89" s="52" t="s">
        <v>272</v>
      </c>
      <c r="C89" s="40" t="s">
        <v>311</v>
      </c>
      <c r="D89" s="40" t="s">
        <v>314</v>
      </c>
      <c r="E89" s="55"/>
      <c r="F89" s="18" t="s">
        <v>12</v>
      </c>
      <c r="G89"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89" s="11"/>
      <c r="I89" s="5"/>
      <c r="J89" s="5"/>
      <c r="K89" s="5"/>
      <c r="L89" s="5"/>
      <c r="M89" s="5"/>
      <c r="N89" s="5"/>
      <c r="O89" s="5"/>
      <c r="P89" s="5"/>
      <c r="Q89" s="5"/>
      <c r="R89" s="5"/>
      <c r="S89" s="5"/>
      <c r="T89" s="5"/>
      <c r="U89" s="5"/>
      <c r="V89" s="5"/>
      <c r="W89" s="5"/>
      <c r="X89" s="5"/>
      <c r="Y89" s="5"/>
      <c r="Z89" s="5"/>
    </row>
    <row r="90">
      <c r="A90" s="51" t="s">
        <v>271</v>
      </c>
      <c r="B90" s="52" t="s">
        <v>272</v>
      </c>
      <c r="C90" s="40" t="s">
        <v>311</v>
      </c>
      <c r="D90" s="40" t="s">
        <v>315</v>
      </c>
      <c r="E90" s="55"/>
      <c r="F90" s="18" t="s">
        <v>12</v>
      </c>
      <c r="G90"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90" s="11"/>
      <c r="I90" s="5"/>
      <c r="J90" s="5"/>
      <c r="K90" s="5"/>
      <c r="L90" s="5"/>
      <c r="M90" s="5"/>
      <c r="N90" s="5"/>
      <c r="O90" s="5"/>
      <c r="P90" s="5"/>
      <c r="Q90" s="5"/>
      <c r="R90" s="5"/>
      <c r="S90" s="5"/>
      <c r="T90" s="5"/>
      <c r="U90" s="5"/>
      <c r="V90" s="5"/>
      <c r="W90" s="5"/>
      <c r="X90" s="5"/>
      <c r="Y90" s="5"/>
      <c r="Z90" s="5"/>
    </row>
    <row r="91">
      <c r="A91" s="51" t="s">
        <v>271</v>
      </c>
      <c r="B91" s="52" t="s">
        <v>272</v>
      </c>
      <c r="C91" s="40" t="s">
        <v>311</v>
      </c>
      <c r="D91" s="40" t="s">
        <v>316</v>
      </c>
      <c r="E91" s="55"/>
      <c r="F91" s="18" t="s">
        <v>12</v>
      </c>
      <c r="G91"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91" s="11"/>
      <c r="I91" s="5"/>
      <c r="J91" s="5"/>
      <c r="K91" s="5"/>
      <c r="L91" s="5"/>
      <c r="M91" s="5"/>
      <c r="N91" s="5"/>
      <c r="O91" s="5"/>
      <c r="P91" s="5"/>
      <c r="Q91" s="5"/>
      <c r="R91" s="5"/>
      <c r="S91" s="5"/>
      <c r="T91" s="5"/>
      <c r="U91" s="5"/>
      <c r="V91" s="5"/>
      <c r="W91" s="5"/>
      <c r="X91" s="5"/>
      <c r="Y91" s="5"/>
      <c r="Z91" s="5"/>
    </row>
    <row r="92">
      <c r="A92" s="51" t="s">
        <v>271</v>
      </c>
      <c r="B92" s="52" t="s">
        <v>272</v>
      </c>
      <c r="C92" s="40" t="s">
        <v>311</v>
      </c>
      <c r="D92" s="40" t="s">
        <v>317</v>
      </c>
      <c r="E92" s="55"/>
      <c r="F92" s="18" t="s">
        <v>12</v>
      </c>
      <c r="G92"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92" s="11"/>
      <c r="I92" s="5"/>
      <c r="J92" s="5"/>
      <c r="K92" s="5"/>
      <c r="L92" s="5"/>
      <c r="M92" s="5"/>
      <c r="N92" s="5"/>
      <c r="O92" s="5"/>
      <c r="P92" s="5"/>
      <c r="Q92" s="5"/>
      <c r="R92" s="5"/>
      <c r="S92" s="5"/>
      <c r="T92" s="5"/>
      <c r="U92" s="5"/>
      <c r="V92" s="5"/>
      <c r="W92" s="5"/>
      <c r="X92" s="5"/>
      <c r="Y92" s="5"/>
      <c r="Z92" s="5"/>
    </row>
    <row r="93">
      <c r="A93" s="51" t="s">
        <v>271</v>
      </c>
      <c r="B93" s="52" t="s">
        <v>272</v>
      </c>
      <c r="C93" s="40" t="s">
        <v>311</v>
      </c>
      <c r="D93" s="40" t="s">
        <v>318</v>
      </c>
      <c r="E93" s="55"/>
      <c r="F93" s="18" t="s">
        <v>12</v>
      </c>
      <c r="G93"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93" s="11"/>
      <c r="I93" s="5"/>
      <c r="J93" s="5"/>
      <c r="K93" s="5"/>
      <c r="L93" s="5"/>
      <c r="M93" s="5"/>
      <c r="N93" s="5"/>
      <c r="O93" s="5"/>
      <c r="P93" s="5"/>
      <c r="Q93" s="5"/>
      <c r="R93" s="5"/>
      <c r="S93" s="5"/>
      <c r="T93" s="5"/>
      <c r="U93" s="5"/>
      <c r="V93" s="5"/>
      <c r="W93" s="5"/>
      <c r="X93" s="5"/>
      <c r="Y93" s="5"/>
      <c r="Z93" s="5"/>
    </row>
    <row r="94">
      <c r="A94" s="51" t="s">
        <v>271</v>
      </c>
      <c r="B94" s="52" t="s">
        <v>272</v>
      </c>
      <c r="C94" s="40" t="s">
        <v>311</v>
      </c>
      <c r="D94" s="40" t="s">
        <v>319</v>
      </c>
      <c r="E94" s="55"/>
      <c r="F94" s="18" t="s">
        <v>12</v>
      </c>
      <c r="G94"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94" s="11"/>
      <c r="I94" s="5"/>
      <c r="J94" s="5"/>
      <c r="K94" s="5"/>
      <c r="L94" s="5"/>
      <c r="M94" s="5"/>
      <c r="N94" s="5"/>
      <c r="O94" s="5"/>
      <c r="P94" s="5"/>
      <c r="Q94" s="5"/>
      <c r="R94" s="5"/>
      <c r="S94" s="5"/>
      <c r="T94" s="5"/>
      <c r="U94" s="5"/>
      <c r="V94" s="5"/>
      <c r="W94" s="5"/>
      <c r="X94" s="5"/>
      <c r="Y94" s="5"/>
      <c r="Z94" s="5"/>
    </row>
    <row r="95">
      <c r="A95" s="51" t="s">
        <v>271</v>
      </c>
      <c r="B95" s="52" t="s">
        <v>272</v>
      </c>
      <c r="C95" s="40" t="s">
        <v>320</v>
      </c>
      <c r="D95" s="40" t="s">
        <v>321</v>
      </c>
      <c r="E95" s="40" t="s">
        <v>322</v>
      </c>
      <c r="F95" s="18" t="s">
        <v>12</v>
      </c>
      <c r="G95" s="21" t="s">
        <v>323</v>
      </c>
      <c r="H95" s="11"/>
      <c r="I95" s="5"/>
      <c r="J95" s="5"/>
      <c r="K95" s="5"/>
      <c r="L95" s="5"/>
      <c r="M95" s="5"/>
      <c r="N95" s="5"/>
      <c r="O95" s="5"/>
      <c r="P95" s="5"/>
      <c r="Q95" s="5"/>
      <c r="R95" s="5"/>
      <c r="S95" s="5"/>
      <c r="T95" s="5"/>
      <c r="U95" s="5"/>
      <c r="V95" s="5"/>
      <c r="W95" s="5"/>
      <c r="X95" s="5"/>
      <c r="Y95" s="5"/>
      <c r="Z95" s="5"/>
    </row>
    <row r="96">
      <c r="A96" s="51" t="s">
        <v>271</v>
      </c>
      <c r="B96" s="52" t="s">
        <v>272</v>
      </c>
      <c r="C96" s="40" t="s">
        <v>320</v>
      </c>
      <c r="D96" s="40" t="s">
        <v>324</v>
      </c>
      <c r="E96" s="40" t="s">
        <v>322</v>
      </c>
      <c r="F96" s="18" t="s">
        <v>12</v>
      </c>
      <c r="G96" s="21" t="s">
        <v>325</v>
      </c>
      <c r="H96" s="11"/>
      <c r="I96" s="5"/>
      <c r="J96" s="5"/>
      <c r="K96" s="5"/>
      <c r="L96" s="5"/>
      <c r="M96" s="5"/>
      <c r="N96" s="5"/>
      <c r="O96" s="5"/>
      <c r="P96" s="5"/>
      <c r="Q96" s="5"/>
      <c r="R96" s="5"/>
      <c r="S96" s="5"/>
      <c r="T96" s="5"/>
      <c r="U96" s="5"/>
      <c r="V96" s="5"/>
      <c r="W96" s="5"/>
      <c r="X96" s="5"/>
      <c r="Y96" s="5"/>
      <c r="Z96" s="5"/>
    </row>
    <row r="97">
      <c r="A97" s="51" t="s">
        <v>271</v>
      </c>
      <c r="B97" s="52" t="s">
        <v>272</v>
      </c>
      <c r="C97" s="40" t="s">
        <v>326</v>
      </c>
      <c r="D97" s="40" t="s">
        <v>324</v>
      </c>
      <c r="E97" s="40" t="s">
        <v>322</v>
      </c>
      <c r="F97" s="18" t="s">
        <v>12</v>
      </c>
      <c r="G97" s="21" t="str">
        <f>G96</f>
        <v>En primera medida señalar, que para Distritos Termico aplican las demás medidas propuestas como trasversales . El alcance es el definido en la medida trasversal : "medición o submedición inteligente, adquisición de equipos de control, monitoreo y automatización de procesos en cualquier sector productivo".</v>
      </c>
      <c r="H97" s="11"/>
      <c r="I97" s="5"/>
      <c r="J97" s="5"/>
      <c r="K97" s="5"/>
      <c r="L97" s="5"/>
      <c r="M97" s="5"/>
      <c r="N97" s="5"/>
      <c r="O97" s="5"/>
      <c r="P97" s="5"/>
      <c r="Q97" s="5"/>
      <c r="R97" s="5"/>
      <c r="S97" s="5"/>
      <c r="T97" s="5"/>
      <c r="U97" s="5"/>
      <c r="V97" s="5"/>
      <c r="W97" s="5"/>
      <c r="X97" s="5"/>
      <c r="Y97" s="5"/>
      <c r="Z97" s="5"/>
    </row>
    <row r="98">
      <c r="A98" s="51" t="s">
        <v>271</v>
      </c>
      <c r="B98" s="52" t="s">
        <v>272</v>
      </c>
      <c r="C98" s="40" t="s">
        <v>327</v>
      </c>
      <c r="D98" s="40" t="s">
        <v>328</v>
      </c>
      <c r="E98" s="55"/>
      <c r="F98" s="18" t="s">
        <v>12</v>
      </c>
      <c r="G98" s="21" t="str">
        <f>G88</f>
        <v>No se acepta. El bien o servicio solicitado no está diseñado exclusivamente  para la optimización en el uso de energía. Adicionalmente, estos elementos ya cuentan con amplia oferta en el mercado nacional, por lo que entendemos que si bien son necesarios no requieren ser subsidiados.</v>
      </c>
      <c r="H98" s="11"/>
      <c r="I98" s="5"/>
      <c r="J98" s="5"/>
      <c r="K98" s="5"/>
      <c r="L98" s="5"/>
      <c r="M98" s="5"/>
      <c r="N98" s="5"/>
      <c r="O98" s="5"/>
      <c r="P98" s="5"/>
      <c r="Q98" s="5"/>
      <c r="R98" s="5"/>
      <c r="S98" s="5"/>
      <c r="T98" s="5"/>
      <c r="U98" s="5"/>
      <c r="V98" s="5"/>
      <c r="W98" s="5"/>
      <c r="X98" s="5"/>
      <c r="Y98" s="5"/>
      <c r="Z98" s="5"/>
    </row>
    <row r="99">
      <c r="A99" s="51" t="s">
        <v>271</v>
      </c>
      <c r="B99" s="52" t="s">
        <v>272</v>
      </c>
      <c r="C99" s="40" t="s">
        <v>329</v>
      </c>
      <c r="D99" s="40" t="s">
        <v>330</v>
      </c>
      <c r="E99" s="55"/>
      <c r="F99" s="18" t="s">
        <v>12</v>
      </c>
      <c r="G99" s="21" t="s">
        <v>331</v>
      </c>
      <c r="H99" s="11"/>
      <c r="I99" s="5"/>
      <c r="J99" s="5"/>
      <c r="K99" s="5"/>
      <c r="L99" s="5"/>
      <c r="M99" s="5"/>
      <c r="N99" s="5"/>
      <c r="O99" s="5"/>
      <c r="P99" s="5"/>
      <c r="Q99" s="5"/>
      <c r="R99" s="5"/>
      <c r="S99" s="5"/>
      <c r="T99" s="5"/>
      <c r="U99" s="5"/>
      <c r="V99" s="5"/>
      <c r="W99" s="5"/>
      <c r="X99" s="5"/>
      <c r="Y99" s="5"/>
      <c r="Z99" s="5"/>
    </row>
    <row r="100">
      <c r="A100" s="56" t="s">
        <v>332</v>
      </c>
      <c r="B100" s="57" t="s">
        <v>333</v>
      </c>
      <c r="C100" s="58" t="s">
        <v>334</v>
      </c>
      <c r="D100" s="59" t="s">
        <v>335</v>
      </c>
      <c r="E100" s="59" t="s">
        <v>336</v>
      </c>
      <c r="F100" s="60" t="s">
        <v>29</v>
      </c>
      <c r="G100" s="61" t="s">
        <v>239</v>
      </c>
      <c r="H100" s="11"/>
      <c r="I100" s="5"/>
      <c r="J100" s="5"/>
      <c r="K100" s="5"/>
      <c r="L100" s="5"/>
      <c r="M100" s="5"/>
      <c r="N100" s="5"/>
      <c r="O100" s="5"/>
      <c r="P100" s="5"/>
      <c r="Q100" s="5"/>
      <c r="R100" s="5"/>
      <c r="S100" s="5"/>
      <c r="T100" s="5"/>
      <c r="U100" s="5"/>
      <c r="V100" s="5"/>
      <c r="W100" s="5"/>
      <c r="X100" s="5"/>
      <c r="Y100" s="5"/>
      <c r="Z100" s="5"/>
    </row>
    <row r="101" ht="50.25" customHeight="1">
      <c r="A101" s="62"/>
      <c r="B101" s="63"/>
      <c r="C101" s="47" t="s">
        <v>337</v>
      </c>
      <c r="D101" s="63"/>
      <c r="E101" s="63"/>
      <c r="F101" s="63"/>
      <c r="G101" s="63"/>
      <c r="H101" s="4"/>
      <c r="I101" s="5"/>
      <c r="J101" s="5"/>
      <c r="K101" s="5"/>
      <c r="L101" s="5"/>
      <c r="M101" s="5"/>
      <c r="N101" s="5"/>
      <c r="O101" s="5"/>
      <c r="P101" s="5"/>
      <c r="Q101" s="5"/>
      <c r="R101" s="5"/>
      <c r="S101" s="5"/>
      <c r="T101" s="5"/>
      <c r="U101" s="5"/>
      <c r="V101" s="5"/>
      <c r="W101" s="5"/>
      <c r="X101" s="5"/>
      <c r="Y101" s="5"/>
      <c r="Z101" s="5"/>
    </row>
    <row r="102">
      <c r="A102" s="64" t="s">
        <v>332</v>
      </c>
      <c r="B102" s="65" t="s">
        <v>333</v>
      </c>
      <c r="C102" s="66" t="s">
        <v>334</v>
      </c>
      <c r="D102" s="67" t="s">
        <v>338</v>
      </c>
      <c r="E102" s="68" t="s">
        <v>339</v>
      </c>
      <c r="F102" s="69"/>
      <c r="G102" s="61" t="s">
        <v>239</v>
      </c>
      <c r="H102" s="11"/>
      <c r="I102" s="5"/>
      <c r="J102" s="5"/>
      <c r="K102" s="5"/>
      <c r="L102" s="5"/>
      <c r="M102" s="5"/>
      <c r="N102" s="5"/>
      <c r="O102" s="5"/>
      <c r="P102" s="5"/>
      <c r="Q102" s="5"/>
      <c r="R102" s="5"/>
      <c r="S102" s="5"/>
      <c r="T102" s="5"/>
      <c r="U102" s="5"/>
      <c r="V102" s="5"/>
      <c r="W102" s="5"/>
      <c r="X102" s="5"/>
      <c r="Y102" s="5"/>
      <c r="Z102" s="5"/>
    </row>
    <row r="103">
      <c r="A103" s="63"/>
      <c r="B103" s="63"/>
      <c r="C103" s="32" t="s">
        <v>340</v>
      </c>
      <c r="D103" s="63"/>
      <c r="E103" s="63"/>
      <c r="F103" s="63"/>
      <c r="G103" s="63"/>
      <c r="H103" s="4"/>
      <c r="I103" s="5"/>
      <c r="J103" s="5"/>
      <c r="K103" s="5"/>
      <c r="L103" s="5"/>
      <c r="M103" s="5"/>
      <c r="N103" s="5"/>
      <c r="O103" s="5"/>
      <c r="P103" s="5"/>
      <c r="Q103" s="5"/>
      <c r="R103" s="5"/>
      <c r="S103" s="5"/>
      <c r="T103" s="5"/>
      <c r="U103" s="5"/>
      <c r="V103" s="5"/>
      <c r="W103" s="5"/>
      <c r="X103" s="5"/>
      <c r="Y103" s="5"/>
      <c r="Z103" s="5"/>
    </row>
    <row r="104">
      <c r="A104" s="64" t="s">
        <v>332</v>
      </c>
      <c r="B104" s="65" t="s">
        <v>333</v>
      </c>
      <c r="C104" s="66" t="s">
        <v>334</v>
      </c>
      <c r="D104" s="67" t="s">
        <v>341</v>
      </c>
      <c r="E104" s="67" t="s">
        <v>342</v>
      </c>
      <c r="F104" s="69"/>
      <c r="G104" s="61" t="s">
        <v>343</v>
      </c>
      <c r="H104" s="11"/>
      <c r="I104" s="5"/>
      <c r="J104" s="5"/>
      <c r="K104" s="5"/>
      <c r="L104" s="5"/>
      <c r="M104" s="5"/>
      <c r="N104" s="5"/>
      <c r="O104" s="5"/>
      <c r="P104" s="5"/>
      <c r="Q104" s="5"/>
      <c r="R104" s="5"/>
      <c r="S104" s="5"/>
      <c r="T104" s="5"/>
      <c r="U104" s="5"/>
      <c r="V104" s="5"/>
      <c r="W104" s="5"/>
      <c r="X104" s="5"/>
      <c r="Y104" s="5"/>
      <c r="Z104" s="5"/>
    </row>
    <row r="105">
      <c r="A105" s="63"/>
      <c r="B105" s="63"/>
      <c r="C105" s="32" t="s">
        <v>344</v>
      </c>
      <c r="D105" s="63"/>
      <c r="E105" s="63"/>
      <c r="F105" s="63"/>
      <c r="G105" s="63"/>
      <c r="H105" s="4"/>
      <c r="I105" s="5"/>
      <c r="J105" s="5"/>
      <c r="K105" s="5"/>
      <c r="L105" s="5"/>
      <c r="M105" s="5"/>
      <c r="N105" s="5"/>
      <c r="O105" s="5"/>
      <c r="P105" s="5"/>
      <c r="Q105" s="5"/>
      <c r="R105" s="5"/>
      <c r="S105" s="5"/>
      <c r="T105" s="5"/>
      <c r="U105" s="5"/>
      <c r="V105" s="5"/>
      <c r="W105" s="5"/>
      <c r="X105" s="5"/>
      <c r="Y105" s="5"/>
      <c r="Z105" s="5"/>
    </row>
    <row r="106">
      <c r="A106" s="64" t="s">
        <v>332</v>
      </c>
      <c r="B106" s="65" t="s">
        <v>333</v>
      </c>
      <c r="C106" s="66" t="s">
        <v>334</v>
      </c>
      <c r="D106" s="67" t="s">
        <v>345</v>
      </c>
      <c r="E106" s="67" t="s">
        <v>346</v>
      </c>
      <c r="F106" s="69"/>
      <c r="G106" s="61" t="s">
        <v>347</v>
      </c>
      <c r="H106" s="11"/>
      <c r="I106" s="5"/>
      <c r="J106" s="5"/>
      <c r="K106" s="5"/>
      <c r="L106" s="5"/>
      <c r="M106" s="5"/>
      <c r="N106" s="5"/>
      <c r="O106" s="5"/>
      <c r="P106" s="5"/>
      <c r="Q106" s="5"/>
      <c r="R106" s="5"/>
      <c r="S106" s="5"/>
      <c r="T106" s="5"/>
      <c r="U106" s="5"/>
      <c r="V106" s="5"/>
      <c r="W106" s="5"/>
      <c r="X106" s="5"/>
      <c r="Y106" s="5"/>
      <c r="Z106" s="5"/>
    </row>
    <row r="107">
      <c r="A107" s="63"/>
      <c r="B107" s="63"/>
      <c r="C107" s="32" t="s">
        <v>348</v>
      </c>
      <c r="D107" s="63"/>
      <c r="E107" s="63"/>
      <c r="F107" s="63"/>
      <c r="G107" s="63"/>
      <c r="H107" s="4"/>
      <c r="I107" s="5"/>
      <c r="J107" s="5"/>
      <c r="K107" s="5"/>
      <c r="L107" s="5"/>
      <c r="M107" s="5"/>
      <c r="N107" s="5"/>
      <c r="O107" s="5"/>
      <c r="P107" s="5"/>
      <c r="Q107" s="5"/>
      <c r="R107" s="5"/>
      <c r="S107" s="5"/>
      <c r="T107" s="5"/>
      <c r="U107" s="5"/>
      <c r="V107" s="5"/>
      <c r="W107" s="5"/>
      <c r="X107" s="5"/>
      <c r="Y107" s="5"/>
      <c r="Z107" s="5"/>
    </row>
    <row r="108">
      <c r="A108" s="51" t="s">
        <v>332</v>
      </c>
      <c r="B108" s="52" t="s">
        <v>333</v>
      </c>
      <c r="C108" s="32" t="s">
        <v>349</v>
      </c>
      <c r="D108" s="32" t="s">
        <v>350</v>
      </c>
      <c r="E108" s="32" t="s">
        <v>351</v>
      </c>
      <c r="F108" s="70"/>
      <c r="G108" s="21" t="s">
        <v>352</v>
      </c>
      <c r="H108" s="11"/>
      <c r="I108" s="12"/>
      <c r="J108" s="5"/>
      <c r="K108" s="5"/>
      <c r="L108" s="5"/>
      <c r="M108" s="5"/>
      <c r="N108" s="5"/>
      <c r="O108" s="5"/>
      <c r="P108" s="5"/>
      <c r="Q108" s="5"/>
      <c r="R108" s="5"/>
      <c r="S108" s="5"/>
      <c r="T108" s="5"/>
      <c r="U108" s="5"/>
      <c r="V108" s="5"/>
      <c r="W108" s="5"/>
      <c r="X108" s="5"/>
      <c r="Y108" s="5"/>
      <c r="Z108" s="5"/>
    </row>
    <row r="109">
      <c r="A109" s="51" t="s">
        <v>332</v>
      </c>
      <c r="B109" s="52" t="s">
        <v>333</v>
      </c>
      <c r="C109" s="32" t="s">
        <v>353</v>
      </c>
      <c r="D109" s="32" t="s">
        <v>354</v>
      </c>
      <c r="E109" s="32" t="s">
        <v>355</v>
      </c>
      <c r="F109" s="70"/>
      <c r="G109" s="21" t="s">
        <v>356</v>
      </c>
      <c r="H109" s="11"/>
      <c r="I109" s="5"/>
      <c r="J109" s="5"/>
      <c r="K109" s="5"/>
      <c r="L109" s="5"/>
      <c r="M109" s="5"/>
      <c r="N109" s="5"/>
      <c r="O109" s="5"/>
      <c r="P109" s="5"/>
      <c r="Q109" s="5"/>
      <c r="R109" s="5"/>
      <c r="S109" s="5"/>
      <c r="T109" s="5"/>
      <c r="U109" s="5"/>
      <c r="V109" s="5"/>
      <c r="W109" s="5"/>
      <c r="X109" s="5"/>
      <c r="Y109" s="5"/>
      <c r="Z109" s="5"/>
    </row>
    <row r="110">
      <c r="A110" s="51" t="s">
        <v>332</v>
      </c>
      <c r="B110" s="52" t="s">
        <v>333</v>
      </c>
      <c r="C110" s="32" t="s">
        <v>357</v>
      </c>
      <c r="D110" s="32" t="s">
        <v>358</v>
      </c>
      <c r="E110" s="32" t="s">
        <v>359</v>
      </c>
      <c r="F110" s="70"/>
      <c r="G110" s="21" t="s">
        <v>360</v>
      </c>
      <c r="H110" s="11"/>
      <c r="I110" s="5"/>
      <c r="J110" s="5"/>
      <c r="K110" s="5"/>
      <c r="L110" s="5"/>
      <c r="M110" s="5"/>
      <c r="N110" s="5"/>
      <c r="O110" s="5"/>
      <c r="P110" s="5"/>
      <c r="Q110" s="5"/>
      <c r="R110" s="5"/>
      <c r="S110" s="5"/>
      <c r="T110" s="5"/>
      <c r="U110" s="5"/>
      <c r="V110" s="5"/>
      <c r="W110" s="5"/>
      <c r="X110" s="5"/>
      <c r="Y110" s="5"/>
      <c r="Z110" s="5"/>
    </row>
    <row r="111">
      <c r="A111" s="8" t="s">
        <v>361</v>
      </c>
      <c r="B111" s="71" t="s">
        <v>362</v>
      </c>
      <c r="C111" s="45" t="s">
        <v>363</v>
      </c>
      <c r="D111" s="45" t="s">
        <v>364</v>
      </c>
      <c r="E111" s="45" t="s">
        <v>365</v>
      </c>
      <c r="F111" s="72"/>
      <c r="G111" s="21" t="s">
        <v>366</v>
      </c>
      <c r="H111" s="11"/>
      <c r="I111" s="12"/>
      <c r="J111" s="5"/>
      <c r="K111" s="5"/>
      <c r="L111" s="5"/>
      <c r="M111" s="5"/>
      <c r="N111" s="5"/>
      <c r="O111" s="5"/>
      <c r="P111" s="5"/>
      <c r="Q111" s="5"/>
      <c r="R111" s="5"/>
      <c r="S111" s="5"/>
      <c r="T111" s="5"/>
      <c r="U111" s="5"/>
      <c r="V111" s="5"/>
      <c r="W111" s="5"/>
      <c r="X111" s="5"/>
      <c r="Y111" s="5"/>
      <c r="Z111" s="5"/>
    </row>
    <row r="112">
      <c r="A112" s="73" t="s">
        <v>361</v>
      </c>
      <c r="B112" s="74" t="s">
        <v>362</v>
      </c>
      <c r="C112" s="47" t="s">
        <v>363</v>
      </c>
      <c r="D112" s="47" t="s">
        <v>367</v>
      </c>
      <c r="E112" s="47" t="s">
        <v>368</v>
      </c>
      <c r="F112" s="70"/>
      <c r="G112" s="21" t="s">
        <v>369</v>
      </c>
      <c r="H112" s="11"/>
      <c r="I112" s="5"/>
      <c r="J112" s="5"/>
      <c r="K112" s="5"/>
      <c r="L112" s="5"/>
      <c r="M112" s="5"/>
      <c r="N112" s="5"/>
      <c r="O112" s="5"/>
      <c r="P112" s="5"/>
      <c r="Q112" s="5"/>
      <c r="R112" s="5"/>
      <c r="S112" s="5"/>
      <c r="T112" s="5"/>
      <c r="U112" s="5"/>
      <c r="V112" s="5"/>
      <c r="W112" s="5"/>
      <c r="X112" s="5"/>
      <c r="Y112" s="5"/>
      <c r="Z112" s="5"/>
    </row>
    <row r="113">
      <c r="A113" s="73" t="s">
        <v>361</v>
      </c>
      <c r="B113" s="74" t="s">
        <v>362</v>
      </c>
      <c r="C113" s="47" t="s">
        <v>363</v>
      </c>
      <c r="D113" s="47" t="s">
        <v>370</v>
      </c>
      <c r="E113" s="47" t="s">
        <v>371</v>
      </c>
      <c r="F113" s="18" t="s">
        <v>29</v>
      </c>
      <c r="G113" s="21" t="s">
        <v>372</v>
      </c>
      <c r="H113" s="11"/>
      <c r="I113" s="12"/>
      <c r="J113" s="5"/>
      <c r="K113" s="5"/>
      <c r="L113" s="5"/>
      <c r="M113" s="5"/>
      <c r="N113" s="5"/>
      <c r="O113" s="5"/>
      <c r="P113" s="5"/>
      <c r="Q113" s="5"/>
      <c r="R113" s="5"/>
      <c r="S113" s="5"/>
      <c r="T113" s="5"/>
      <c r="U113" s="5"/>
      <c r="V113" s="5"/>
      <c r="W113" s="5"/>
      <c r="X113" s="5"/>
      <c r="Y113" s="5"/>
      <c r="Z113" s="5"/>
    </row>
    <row r="114">
      <c r="A114" s="73" t="s">
        <v>361</v>
      </c>
      <c r="B114" s="74" t="s">
        <v>362</v>
      </c>
      <c r="C114" s="47" t="s">
        <v>363</v>
      </c>
      <c r="D114" s="47" t="s">
        <v>373</v>
      </c>
      <c r="E114" s="47" t="s">
        <v>374</v>
      </c>
      <c r="F114" s="18" t="s">
        <v>29</v>
      </c>
      <c r="G114" s="21" t="s">
        <v>313</v>
      </c>
      <c r="H114" s="11"/>
      <c r="I114" s="12"/>
      <c r="J114" s="5"/>
      <c r="K114" s="5"/>
      <c r="L114" s="5"/>
      <c r="M114" s="5"/>
      <c r="N114" s="5"/>
      <c r="O114" s="5"/>
      <c r="P114" s="5"/>
      <c r="Q114" s="5"/>
      <c r="R114" s="5"/>
      <c r="S114" s="5"/>
      <c r="T114" s="5"/>
      <c r="U114" s="5"/>
      <c r="V114" s="5"/>
      <c r="W114" s="5"/>
      <c r="X114" s="5"/>
      <c r="Y114" s="5"/>
      <c r="Z114" s="5"/>
    </row>
    <row r="115">
      <c r="A115" s="8" t="s">
        <v>375</v>
      </c>
      <c r="B115" s="71" t="s">
        <v>376</v>
      </c>
      <c r="C115" s="45" t="s">
        <v>377</v>
      </c>
      <c r="D115" s="75" t="s">
        <v>378</v>
      </c>
      <c r="E115" s="45" t="s">
        <v>379</v>
      </c>
      <c r="F115" s="18" t="s">
        <v>29</v>
      </c>
      <c r="G115" s="21" t="s">
        <v>380</v>
      </c>
      <c r="H115" s="11"/>
      <c r="I115" s="12"/>
      <c r="J115" s="5"/>
      <c r="K115" s="5"/>
      <c r="L115" s="5"/>
      <c r="M115" s="5"/>
      <c r="N115" s="5"/>
      <c r="O115" s="5"/>
      <c r="P115" s="5"/>
      <c r="Q115" s="5"/>
      <c r="R115" s="5"/>
      <c r="S115" s="5"/>
      <c r="T115" s="5"/>
      <c r="U115" s="5"/>
      <c r="V115" s="5"/>
      <c r="W115" s="5"/>
      <c r="X115" s="5"/>
      <c r="Y115" s="5"/>
      <c r="Z115" s="5"/>
    </row>
    <row r="116">
      <c r="A116" s="73" t="s">
        <v>375</v>
      </c>
      <c r="B116" s="74" t="s">
        <v>376</v>
      </c>
      <c r="C116" s="47" t="s">
        <v>381</v>
      </c>
      <c r="D116" s="75" t="s">
        <v>382</v>
      </c>
      <c r="E116" s="47" t="s">
        <v>383</v>
      </c>
      <c r="F116" s="18" t="s">
        <v>29</v>
      </c>
      <c r="G116" s="21" t="s">
        <v>384</v>
      </c>
      <c r="H116" s="11"/>
      <c r="I116" s="12"/>
      <c r="J116" s="5"/>
      <c r="K116" s="5"/>
      <c r="L116" s="5"/>
      <c r="M116" s="5"/>
      <c r="N116" s="5"/>
      <c r="O116" s="5"/>
      <c r="P116" s="5"/>
      <c r="Q116" s="5"/>
      <c r="R116" s="5"/>
      <c r="S116" s="5"/>
      <c r="T116" s="5"/>
      <c r="U116" s="5"/>
      <c r="V116" s="5"/>
      <c r="W116" s="5"/>
      <c r="X116" s="5"/>
      <c r="Y116" s="5"/>
      <c r="Z116" s="5"/>
    </row>
    <row r="117">
      <c r="A117" s="73" t="s">
        <v>375</v>
      </c>
      <c r="B117" s="74" t="s">
        <v>376</v>
      </c>
      <c r="C117" s="47" t="s">
        <v>385</v>
      </c>
      <c r="D117" s="75" t="s">
        <v>386</v>
      </c>
      <c r="E117" s="47" t="s">
        <v>387</v>
      </c>
      <c r="F117" s="18" t="s">
        <v>29</v>
      </c>
      <c r="G117" s="10" t="s">
        <v>388</v>
      </c>
      <c r="H117" s="11"/>
      <c r="I117" s="5"/>
      <c r="J117" s="5"/>
      <c r="K117" s="5"/>
      <c r="L117" s="5"/>
      <c r="M117" s="5"/>
      <c r="N117" s="5"/>
      <c r="O117" s="5"/>
      <c r="P117" s="5"/>
      <c r="Q117" s="5"/>
      <c r="R117" s="5"/>
      <c r="S117" s="5"/>
      <c r="T117" s="5"/>
      <c r="U117" s="5"/>
      <c r="V117" s="5"/>
      <c r="W117" s="5"/>
      <c r="X117" s="5"/>
      <c r="Y117" s="5"/>
      <c r="Z117" s="5"/>
    </row>
    <row r="118">
      <c r="A118" s="73" t="s">
        <v>375</v>
      </c>
      <c r="B118" s="74" t="s">
        <v>376</v>
      </c>
      <c r="C118" s="47" t="s">
        <v>389</v>
      </c>
      <c r="D118" s="76" t="s">
        <v>390</v>
      </c>
      <c r="E118" s="47" t="s">
        <v>391</v>
      </c>
      <c r="F118" s="18" t="s">
        <v>29</v>
      </c>
      <c r="G118" s="21" t="s">
        <v>392</v>
      </c>
      <c r="H118" s="26"/>
      <c r="I118" s="12"/>
      <c r="J118" s="5"/>
      <c r="K118" s="5"/>
      <c r="L118" s="5"/>
      <c r="M118" s="5"/>
      <c r="N118" s="5"/>
      <c r="O118" s="5"/>
      <c r="P118" s="5"/>
      <c r="Q118" s="5"/>
      <c r="R118" s="5"/>
      <c r="S118" s="5"/>
      <c r="T118" s="5"/>
      <c r="U118" s="5"/>
      <c r="V118" s="5"/>
      <c r="W118" s="5"/>
      <c r="X118" s="5"/>
      <c r="Y118" s="5"/>
      <c r="Z118" s="5"/>
    </row>
    <row r="119">
      <c r="A119" s="73" t="s">
        <v>375</v>
      </c>
      <c r="B119" s="74" t="s">
        <v>376</v>
      </c>
      <c r="C119" s="47" t="s">
        <v>393</v>
      </c>
      <c r="D119" s="76" t="s">
        <v>394</v>
      </c>
      <c r="E119" s="47" t="s">
        <v>395</v>
      </c>
      <c r="F119" s="18" t="s">
        <v>29</v>
      </c>
      <c r="G119" s="21" t="s">
        <v>396</v>
      </c>
      <c r="H119" s="11"/>
      <c r="I119" s="5"/>
      <c r="J119" s="5"/>
      <c r="K119" s="5"/>
      <c r="L119" s="5"/>
      <c r="M119" s="5"/>
      <c r="N119" s="5"/>
      <c r="O119" s="5"/>
      <c r="P119" s="5"/>
      <c r="Q119" s="5"/>
      <c r="R119" s="5"/>
      <c r="S119" s="5"/>
      <c r="T119" s="5"/>
      <c r="U119" s="5"/>
      <c r="V119" s="5"/>
      <c r="W119" s="5"/>
      <c r="X119" s="5"/>
      <c r="Y119" s="5"/>
      <c r="Z119" s="5"/>
    </row>
    <row r="120">
      <c r="A120" s="73" t="s">
        <v>375</v>
      </c>
      <c r="B120" s="74" t="s">
        <v>376</v>
      </c>
      <c r="C120" s="47" t="s">
        <v>397</v>
      </c>
      <c r="D120" s="76" t="s">
        <v>398</v>
      </c>
      <c r="E120" s="47" t="s">
        <v>399</v>
      </c>
      <c r="F120" s="18" t="s">
        <v>29</v>
      </c>
      <c r="G120" s="21" t="s">
        <v>400</v>
      </c>
      <c r="H120" s="11"/>
      <c r="I120" s="12"/>
      <c r="J120" s="12"/>
      <c r="K120" s="5"/>
      <c r="L120" s="5"/>
      <c r="M120" s="5"/>
      <c r="N120" s="5"/>
      <c r="O120" s="5"/>
      <c r="P120" s="5"/>
      <c r="Q120" s="5"/>
      <c r="R120" s="5"/>
      <c r="S120" s="5"/>
      <c r="T120" s="5"/>
      <c r="U120" s="5"/>
      <c r="V120" s="5"/>
      <c r="W120" s="5"/>
      <c r="X120" s="5"/>
      <c r="Y120" s="5"/>
      <c r="Z120" s="5"/>
    </row>
    <row r="121">
      <c r="A121" s="8" t="s">
        <v>375</v>
      </c>
      <c r="B121" s="71" t="s">
        <v>376</v>
      </c>
      <c r="C121" s="45" t="s">
        <v>401</v>
      </c>
      <c r="D121" s="45" t="s">
        <v>402</v>
      </c>
      <c r="E121" s="45" t="s">
        <v>403</v>
      </c>
      <c r="F121" s="18" t="s">
        <v>12</v>
      </c>
      <c r="G121" s="21" t="s">
        <v>404</v>
      </c>
      <c r="H121" s="11"/>
      <c r="I121" s="12"/>
      <c r="J121" s="5"/>
      <c r="K121" s="5"/>
      <c r="L121" s="5"/>
      <c r="M121" s="5"/>
      <c r="N121" s="5"/>
      <c r="O121" s="5"/>
      <c r="P121" s="5"/>
      <c r="Q121" s="5"/>
      <c r="R121" s="5"/>
      <c r="S121" s="5"/>
      <c r="T121" s="5"/>
      <c r="U121" s="5"/>
      <c r="V121" s="5"/>
      <c r="W121" s="5"/>
      <c r="X121" s="5"/>
      <c r="Y121" s="5"/>
      <c r="Z121" s="5"/>
    </row>
    <row r="122">
      <c r="A122" s="6" t="s">
        <v>405</v>
      </c>
      <c r="B122" s="50" t="s">
        <v>406</v>
      </c>
      <c r="C122" s="38" t="s">
        <v>407</v>
      </c>
      <c r="D122" s="45" t="s">
        <v>408</v>
      </c>
      <c r="E122" s="45" t="s">
        <v>409</v>
      </c>
      <c r="F122" s="18" t="s">
        <v>29</v>
      </c>
      <c r="G122" s="21" t="s">
        <v>410</v>
      </c>
      <c r="H122" s="11"/>
      <c r="I122" s="11"/>
      <c r="J122" s="5"/>
      <c r="K122" s="5"/>
      <c r="L122" s="5"/>
      <c r="M122" s="5"/>
      <c r="N122" s="5"/>
      <c r="O122" s="5"/>
      <c r="P122" s="5"/>
      <c r="Q122" s="5"/>
      <c r="R122" s="5"/>
      <c r="S122" s="5"/>
      <c r="T122" s="5"/>
      <c r="U122" s="5"/>
      <c r="V122" s="5"/>
      <c r="W122" s="5"/>
      <c r="X122" s="5"/>
      <c r="Y122" s="5"/>
      <c r="Z122" s="5"/>
    </row>
    <row r="123">
      <c r="A123" s="51" t="s">
        <v>405</v>
      </c>
      <c r="B123" s="50" t="s">
        <v>406</v>
      </c>
      <c r="C123" s="40" t="s">
        <v>407</v>
      </c>
      <c r="D123" s="47" t="s">
        <v>411</v>
      </c>
      <c r="E123" s="47" t="s">
        <v>412</v>
      </c>
      <c r="F123" s="18" t="s">
        <v>29</v>
      </c>
      <c r="G123" s="21" t="s">
        <v>413</v>
      </c>
      <c r="H123" s="11"/>
      <c r="I123" s="77"/>
      <c r="J123" s="5"/>
      <c r="K123" s="5"/>
      <c r="L123" s="5"/>
      <c r="M123" s="5"/>
      <c r="N123" s="5"/>
      <c r="O123" s="5"/>
      <c r="P123" s="5"/>
      <c r="Q123" s="5"/>
      <c r="R123" s="5"/>
      <c r="S123" s="5"/>
      <c r="T123" s="5"/>
      <c r="U123" s="5"/>
      <c r="V123" s="5"/>
      <c r="W123" s="5"/>
      <c r="X123" s="5"/>
      <c r="Y123" s="5"/>
      <c r="Z123" s="5"/>
    </row>
    <row r="124">
      <c r="A124" s="51" t="s">
        <v>405</v>
      </c>
      <c r="B124" s="50" t="s">
        <v>406</v>
      </c>
      <c r="C124" s="40" t="s">
        <v>414</v>
      </c>
      <c r="D124" s="47" t="s">
        <v>415</v>
      </c>
      <c r="E124" s="47" t="s">
        <v>416</v>
      </c>
      <c r="F124" s="18" t="s">
        <v>29</v>
      </c>
      <c r="G124" s="21" t="s">
        <v>417</v>
      </c>
      <c r="H124" s="11"/>
      <c r="I124" s="5"/>
      <c r="J124" s="5"/>
      <c r="K124" s="5"/>
      <c r="L124" s="5"/>
      <c r="M124" s="5"/>
      <c r="N124" s="5"/>
      <c r="O124" s="5"/>
      <c r="P124" s="5"/>
      <c r="Q124" s="5"/>
      <c r="R124" s="5"/>
      <c r="S124" s="5"/>
      <c r="T124" s="5"/>
      <c r="U124" s="5"/>
      <c r="V124" s="5"/>
      <c r="W124" s="5"/>
      <c r="X124" s="5"/>
      <c r="Y124" s="5"/>
      <c r="Z124" s="5"/>
    </row>
    <row r="125">
      <c r="A125" s="51" t="s">
        <v>405</v>
      </c>
      <c r="B125" s="50" t="s">
        <v>406</v>
      </c>
      <c r="C125" s="40" t="s">
        <v>414</v>
      </c>
      <c r="D125" s="47" t="s">
        <v>418</v>
      </c>
      <c r="E125" s="47" t="s">
        <v>419</v>
      </c>
      <c r="F125" s="18" t="s">
        <v>29</v>
      </c>
      <c r="G125" s="21" t="s">
        <v>420</v>
      </c>
      <c r="H125" s="11"/>
      <c r="I125" s="11"/>
      <c r="J125" s="5"/>
      <c r="K125" s="5"/>
      <c r="L125" s="5"/>
      <c r="M125" s="5"/>
      <c r="N125" s="5"/>
      <c r="O125" s="5"/>
      <c r="P125" s="5"/>
      <c r="Q125" s="5"/>
      <c r="R125" s="5"/>
      <c r="S125" s="5"/>
      <c r="T125" s="5"/>
      <c r="U125" s="5"/>
      <c r="V125" s="5"/>
      <c r="W125" s="5"/>
      <c r="X125" s="5"/>
      <c r="Y125" s="5"/>
      <c r="Z125" s="5"/>
    </row>
    <row r="126">
      <c r="A126" s="51" t="s">
        <v>405</v>
      </c>
      <c r="B126" s="50" t="s">
        <v>406</v>
      </c>
      <c r="C126" s="40" t="s">
        <v>421</v>
      </c>
      <c r="D126" s="47" t="s">
        <v>422</v>
      </c>
      <c r="E126" s="47" t="s">
        <v>423</v>
      </c>
      <c r="F126" s="18" t="s">
        <v>29</v>
      </c>
      <c r="G126" s="21" t="s">
        <v>424</v>
      </c>
      <c r="H126" s="11"/>
      <c r="I126" s="11"/>
      <c r="J126" s="12"/>
      <c r="K126" s="5"/>
      <c r="L126" s="5"/>
      <c r="M126" s="5"/>
      <c r="N126" s="5"/>
      <c r="O126" s="5"/>
      <c r="P126" s="5"/>
      <c r="Q126" s="5"/>
      <c r="R126" s="5"/>
      <c r="S126" s="5"/>
      <c r="T126" s="5"/>
      <c r="U126" s="5"/>
      <c r="V126" s="5"/>
      <c r="W126" s="5"/>
      <c r="X126" s="5"/>
      <c r="Y126" s="5"/>
      <c r="Z126" s="5"/>
    </row>
    <row r="127">
      <c r="A127" s="51" t="s">
        <v>405</v>
      </c>
      <c r="B127" s="50" t="s">
        <v>406</v>
      </c>
      <c r="C127" s="40" t="s">
        <v>421</v>
      </c>
      <c r="D127" s="47" t="s">
        <v>425</v>
      </c>
      <c r="E127" s="47" t="s">
        <v>426</v>
      </c>
      <c r="F127" s="18" t="s">
        <v>29</v>
      </c>
      <c r="G127" s="54" t="s">
        <v>427</v>
      </c>
      <c r="H127" s="11"/>
      <c r="I127" s="12"/>
      <c r="J127" s="5"/>
      <c r="K127" s="5"/>
      <c r="L127" s="5"/>
      <c r="M127" s="5"/>
      <c r="N127" s="5"/>
      <c r="O127" s="5"/>
      <c r="P127" s="5"/>
      <c r="Q127" s="5"/>
      <c r="R127" s="5"/>
      <c r="S127" s="5"/>
      <c r="T127" s="5"/>
      <c r="U127" s="5"/>
      <c r="V127" s="5"/>
      <c r="W127" s="5"/>
      <c r="X127" s="5"/>
      <c r="Y127" s="5"/>
      <c r="Z127" s="5"/>
    </row>
    <row r="128">
      <c r="A128" s="51" t="s">
        <v>405</v>
      </c>
      <c r="B128" s="50" t="s">
        <v>406</v>
      </c>
      <c r="C128" s="40" t="s">
        <v>421</v>
      </c>
      <c r="D128" s="47" t="s">
        <v>428</v>
      </c>
      <c r="E128" s="47" t="s">
        <v>429</v>
      </c>
      <c r="F128" s="18" t="s">
        <v>29</v>
      </c>
      <c r="G128" s="21" t="s">
        <v>430</v>
      </c>
      <c r="H128" s="26"/>
      <c r="I128" s="5"/>
      <c r="J128" s="5"/>
      <c r="K128" s="5"/>
      <c r="L128" s="5"/>
      <c r="M128" s="5"/>
      <c r="N128" s="5"/>
      <c r="O128" s="5"/>
      <c r="P128" s="5"/>
      <c r="Q128" s="5"/>
      <c r="R128" s="5"/>
      <c r="S128" s="5"/>
      <c r="T128" s="5"/>
      <c r="U128" s="5"/>
      <c r="V128" s="5"/>
      <c r="W128" s="5"/>
      <c r="X128" s="5"/>
      <c r="Y128" s="5"/>
      <c r="Z128" s="5"/>
    </row>
    <row r="129">
      <c r="A129" s="51" t="s">
        <v>405</v>
      </c>
      <c r="B129" s="50" t="s">
        <v>406</v>
      </c>
      <c r="C129" s="40" t="s">
        <v>131</v>
      </c>
      <c r="D129" s="47" t="s">
        <v>431</v>
      </c>
      <c r="E129" s="47" t="s">
        <v>432</v>
      </c>
      <c r="F129" s="18" t="s">
        <v>29</v>
      </c>
      <c r="G129" s="21" t="s">
        <v>433</v>
      </c>
      <c r="H129" s="11"/>
      <c r="I129" s="12"/>
      <c r="J129" s="5"/>
      <c r="K129" s="5"/>
      <c r="L129" s="5"/>
      <c r="M129" s="5"/>
      <c r="N129" s="5"/>
      <c r="O129" s="5"/>
      <c r="P129" s="5"/>
      <c r="Q129" s="5"/>
      <c r="R129" s="5"/>
      <c r="S129" s="5"/>
      <c r="T129" s="5"/>
      <c r="U129" s="5"/>
      <c r="V129" s="5"/>
      <c r="W129" s="5"/>
      <c r="X129" s="5"/>
      <c r="Y129" s="5"/>
      <c r="Z129" s="5"/>
    </row>
    <row r="130">
      <c r="A130" s="51" t="s">
        <v>405</v>
      </c>
      <c r="B130" s="50" t="s">
        <v>406</v>
      </c>
      <c r="C130" s="40" t="s">
        <v>434</v>
      </c>
      <c r="D130" s="47" t="s">
        <v>435</v>
      </c>
      <c r="E130" s="47" t="s">
        <v>436</v>
      </c>
      <c r="F130" s="18" t="s">
        <v>29</v>
      </c>
      <c r="G130" s="21" t="s">
        <v>437</v>
      </c>
      <c r="H130" s="11"/>
      <c r="I130" s="12"/>
      <c r="J130" s="5"/>
      <c r="K130" s="5"/>
      <c r="L130" s="5"/>
      <c r="M130" s="5"/>
      <c r="N130" s="5"/>
      <c r="O130" s="5"/>
      <c r="P130" s="5"/>
      <c r="Q130" s="5"/>
      <c r="R130" s="5"/>
      <c r="S130" s="5"/>
      <c r="T130" s="5"/>
      <c r="U130" s="5"/>
      <c r="V130" s="5"/>
      <c r="W130" s="5"/>
      <c r="X130" s="5"/>
      <c r="Y130" s="5"/>
      <c r="Z130" s="5"/>
    </row>
    <row r="131">
      <c r="A131" s="51" t="s">
        <v>405</v>
      </c>
      <c r="B131" s="50" t="s">
        <v>406</v>
      </c>
      <c r="C131" s="40" t="s">
        <v>438</v>
      </c>
      <c r="D131" s="47" t="s">
        <v>435</v>
      </c>
      <c r="E131" s="47" t="s">
        <v>436</v>
      </c>
      <c r="F131" s="18" t="s">
        <v>29</v>
      </c>
      <c r="G131" s="21" t="str">
        <f>G130</f>
        <v>No se acepta. Invitamos a solicitar la evaluación de la inclusión del servicio dentro del proceso de ampliación de lista,</v>
      </c>
      <c r="H131" s="11"/>
      <c r="I131" s="5"/>
      <c r="J131" s="5"/>
      <c r="K131" s="5"/>
      <c r="L131" s="5"/>
      <c r="M131" s="5"/>
      <c r="N131" s="5"/>
      <c r="O131" s="5"/>
      <c r="P131" s="5"/>
      <c r="Q131" s="5"/>
      <c r="R131" s="5"/>
      <c r="S131" s="5"/>
      <c r="T131" s="5"/>
      <c r="U131" s="5"/>
      <c r="V131" s="5"/>
      <c r="W131" s="5"/>
      <c r="X131" s="5"/>
      <c r="Y131" s="5"/>
      <c r="Z131" s="5"/>
    </row>
    <row r="132">
      <c r="A132" s="8" t="s">
        <v>439</v>
      </c>
      <c r="B132" s="71" t="s">
        <v>440</v>
      </c>
      <c r="C132" s="45" t="s">
        <v>84</v>
      </c>
      <c r="D132" s="45" t="s">
        <v>441</v>
      </c>
      <c r="E132" s="45" t="s">
        <v>442</v>
      </c>
      <c r="F132" s="18" t="s">
        <v>29</v>
      </c>
      <c r="G132" s="21" t="str">
        <f>G23</f>
        <v>No se acepta la solicitud,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v>
      </c>
      <c r="H132" s="11"/>
      <c r="I132" s="5"/>
      <c r="J132" s="5"/>
      <c r="K132" s="5"/>
      <c r="L132" s="5"/>
      <c r="M132" s="5"/>
      <c r="N132" s="5"/>
      <c r="O132" s="5"/>
      <c r="P132" s="5"/>
      <c r="Q132" s="5"/>
      <c r="R132" s="5"/>
      <c r="S132" s="5"/>
      <c r="T132" s="5"/>
      <c r="U132" s="5"/>
      <c r="V132" s="5"/>
      <c r="W132" s="5"/>
      <c r="X132" s="5"/>
      <c r="Y132" s="5"/>
      <c r="Z132" s="5"/>
    </row>
    <row r="133">
      <c r="A133" s="78" t="s">
        <v>439</v>
      </c>
      <c r="B133" s="65" t="s">
        <v>440</v>
      </c>
      <c r="C133" s="79" t="s">
        <v>84</v>
      </c>
      <c r="D133" s="79" t="s">
        <v>443</v>
      </c>
      <c r="E133" s="47" t="s">
        <v>444</v>
      </c>
      <c r="F133" s="18" t="s">
        <v>29</v>
      </c>
      <c r="G133" s="21" t="str">
        <f>G132</f>
        <v>No se acepta la solicitud, teniendo en cuenta que para cada sector fueron modeladas medidas y acciones específicas según su potencial de eficiencia, lo que permite valorar el aporte real de reducción de consumo de energía de cada sector y esto soporta el analisis costo beneficio del cual se derivan las medidas objeto de incentivos.</v>
      </c>
      <c r="H133" s="11"/>
      <c r="I133" s="12"/>
      <c r="J133" s="12"/>
      <c r="K133" s="5"/>
      <c r="L133" s="5"/>
      <c r="M133" s="5"/>
      <c r="N133" s="5"/>
      <c r="O133" s="5"/>
      <c r="P133" s="5"/>
      <c r="Q133" s="5"/>
      <c r="R133" s="5"/>
      <c r="S133" s="5"/>
      <c r="T133" s="5"/>
      <c r="U133" s="5"/>
      <c r="V133" s="5"/>
      <c r="W133" s="5"/>
      <c r="X133" s="5"/>
      <c r="Y133" s="5"/>
      <c r="Z133" s="5"/>
    </row>
    <row r="134">
      <c r="A134" s="80"/>
      <c r="B134" s="81"/>
      <c r="C134" s="81"/>
      <c r="D134" s="81"/>
      <c r="E134" s="47" t="s">
        <v>445</v>
      </c>
      <c r="F134" s="18" t="s">
        <v>29</v>
      </c>
      <c r="G134" s="21" t="s">
        <v>446</v>
      </c>
      <c r="H134" s="11"/>
      <c r="I134" s="5"/>
      <c r="J134" s="5"/>
      <c r="K134" s="5"/>
      <c r="L134" s="5"/>
      <c r="M134" s="5"/>
      <c r="N134" s="5"/>
      <c r="O134" s="5"/>
      <c r="P134" s="5"/>
      <c r="Q134" s="5"/>
      <c r="R134" s="5"/>
      <c r="S134" s="5"/>
      <c r="T134" s="5"/>
      <c r="U134" s="5"/>
      <c r="V134" s="5"/>
      <c r="W134" s="5"/>
      <c r="X134" s="5"/>
      <c r="Y134" s="5"/>
      <c r="Z134" s="5"/>
    </row>
    <row r="135">
      <c r="A135" s="62"/>
      <c r="B135" s="63"/>
      <c r="C135" s="63"/>
      <c r="D135" s="63"/>
      <c r="E135" s="47" t="s">
        <v>447</v>
      </c>
      <c r="F135" s="18" t="s">
        <v>29</v>
      </c>
      <c r="G135" s="21" t="s">
        <v>448</v>
      </c>
      <c r="H135" s="11"/>
      <c r="I135" s="11"/>
      <c r="J135" s="12"/>
      <c r="K135" s="5"/>
      <c r="L135" s="5"/>
      <c r="M135" s="5"/>
      <c r="N135" s="5"/>
      <c r="O135" s="5"/>
      <c r="P135" s="5"/>
      <c r="Q135" s="5"/>
      <c r="R135" s="5"/>
      <c r="S135" s="5"/>
      <c r="T135" s="5"/>
      <c r="U135" s="5"/>
      <c r="V135" s="5"/>
      <c r="W135" s="5"/>
      <c r="X135" s="5"/>
      <c r="Y135" s="5"/>
      <c r="Z135" s="5"/>
    </row>
    <row r="136">
      <c r="A136" s="82" t="s">
        <v>449</v>
      </c>
      <c r="B136" s="15" t="s">
        <v>450</v>
      </c>
      <c r="C136" s="16" t="s">
        <v>451</v>
      </c>
      <c r="D136" s="17" t="s">
        <v>452</v>
      </c>
      <c r="E136" s="17" t="s">
        <v>453</v>
      </c>
      <c r="F136" s="18" t="s">
        <v>29</v>
      </c>
      <c r="G136" s="21" t="s">
        <v>454</v>
      </c>
      <c r="H136" s="11"/>
      <c r="I136" s="5"/>
      <c r="J136" s="5"/>
      <c r="K136" s="5"/>
      <c r="L136" s="5"/>
      <c r="M136" s="5"/>
      <c r="N136" s="5"/>
      <c r="O136" s="5"/>
      <c r="P136" s="5"/>
      <c r="Q136" s="5"/>
      <c r="R136" s="5"/>
      <c r="S136" s="5"/>
      <c r="T136" s="5"/>
      <c r="U136" s="5"/>
      <c r="V136" s="5"/>
      <c r="W136" s="5"/>
      <c r="X136" s="5"/>
      <c r="Y136" s="5"/>
      <c r="Z136" s="5"/>
    </row>
    <row r="137">
      <c r="A137" s="82" t="s">
        <v>449</v>
      </c>
      <c r="B137" s="15" t="s">
        <v>450</v>
      </c>
      <c r="C137" s="16" t="s">
        <v>455</v>
      </c>
      <c r="D137" s="16" t="s">
        <v>456</v>
      </c>
      <c r="E137" s="16" t="s">
        <v>457</v>
      </c>
      <c r="F137" s="18" t="s">
        <v>29</v>
      </c>
      <c r="G137" s="21" t="s">
        <v>458</v>
      </c>
      <c r="H137" s="11"/>
      <c r="I137" s="12"/>
      <c r="J137" s="5"/>
      <c r="K137" s="5"/>
      <c r="L137" s="5"/>
      <c r="M137" s="5"/>
      <c r="N137" s="5"/>
      <c r="O137" s="5"/>
      <c r="P137" s="5"/>
      <c r="Q137" s="5"/>
      <c r="R137" s="5"/>
      <c r="S137" s="5"/>
      <c r="T137" s="5"/>
      <c r="U137" s="5"/>
      <c r="V137" s="5"/>
      <c r="W137" s="5"/>
      <c r="X137" s="5"/>
      <c r="Y137" s="5"/>
      <c r="Z137" s="5"/>
    </row>
    <row r="138">
      <c r="A138" s="82" t="s">
        <v>449</v>
      </c>
      <c r="B138" s="15" t="s">
        <v>450</v>
      </c>
      <c r="C138" s="16" t="s">
        <v>459</v>
      </c>
      <c r="D138" s="16" t="s">
        <v>460</v>
      </c>
      <c r="E138" s="16" t="s">
        <v>461</v>
      </c>
      <c r="F138" s="18" t="s">
        <v>29</v>
      </c>
      <c r="G138" s="21" t="s">
        <v>87</v>
      </c>
      <c r="H138" s="26"/>
      <c r="I138" s="12"/>
      <c r="J138" s="5"/>
      <c r="K138" s="5"/>
      <c r="L138" s="5"/>
      <c r="M138" s="5"/>
      <c r="N138" s="5"/>
      <c r="O138" s="5"/>
      <c r="P138" s="5"/>
      <c r="Q138" s="5"/>
      <c r="R138" s="5"/>
      <c r="S138" s="5"/>
      <c r="T138" s="5"/>
      <c r="U138" s="5"/>
      <c r="V138" s="5"/>
      <c r="W138" s="5"/>
      <c r="X138" s="5"/>
      <c r="Y138" s="5"/>
      <c r="Z138" s="5"/>
    </row>
    <row r="139">
      <c r="A139" s="83" t="s">
        <v>449</v>
      </c>
      <c r="B139" s="16" t="s">
        <v>450</v>
      </c>
      <c r="C139" s="16" t="s">
        <v>462</v>
      </c>
      <c r="D139" s="16" t="s">
        <v>463</v>
      </c>
      <c r="E139" s="21" t="s">
        <v>464</v>
      </c>
      <c r="F139" s="18" t="s">
        <v>29</v>
      </c>
      <c r="G139" s="21" t="s">
        <v>465</v>
      </c>
      <c r="H139" s="11"/>
      <c r="I139" s="5"/>
      <c r="J139" s="5"/>
      <c r="K139" s="5"/>
      <c r="L139" s="5"/>
      <c r="M139" s="5"/>
      <c r="N139" s="5"/>
      <c r="O139" s="5"/>
      <c r="P139" s="5"/>
      <c r="Q139" s="5"/>
      <c r="R139" s="5"/>
      <c r="S139" s="5"/>
      <c r="T139" s="5"/>
      <c r="U139" s="5"/>
      <c r="V139" s="5"/>
      <c r="W139" s="5"/>
      <c r="X139" s="5"/>
      <c r="Y139" s="5"/>
      <c r="Z139" s="5"/>
    </row>
    <row r="140">
      <c r="A140" s="82" t="s">
        <v>449</v>
      </c>
      <c r="B140" s="15" t="s">
        <v>450</v>
      </c>
      <c r="C140" s="16" t="s">
        <v>462</v>
      </c>
      <c r="D140" s="16" t="s">
        <v>466</v>
      </c>
      <c r="E140" s="16" t="s">
        <v>467</v>
      </c>
      <c r="F140" s="18" t="s">
        <v>29</v>
      </c>
      <c r="G140" s="21" t="s">
        <v>87</v>
      </c>
      <c r="H140" s="11"/>
      <c r="I140" s="5"/>
      <c r="J140" s="5"/>
      <c r="K140" s="5"/>
      <c r="L140" s="5"/>
      <c r="M140" s="5"/>
      <c r="N140" s="5"/>
      <c r="O140" s="5"/>
      <c r="P140" s="5"/>
      <c r="Q140" s="5"/>
      <c r="R140" s="5"/>
      <c r="S140" s="5"/>
      <c r="T140" s="5"/>
      <c r="U140" s="5"/>
      <c r="V140" s="5"/>
      <c r="W140" s="5"/>
      <c r="X140" s="5"/>
      <c r="Y140" s="5"/>
      <c r="Z140" s="5"/>
    </row>
    <row r="141">
      <c r="A141" s="82" t="s">
        <v>449</v>
      </c>
      <c r="B141" s="15" t="s">
        <v>450</v>
      </c>
      <c r="C141" s="16" t="s">
        <v>468</v>
      </c>
      <c r="D141" s="16" t="s">
        <v>469</v>
      </c>
      <c r="E141" s="16" t="s">
        <v>470</v>
      </c>
      <c r="F141" s="18" t="s">
        <v>29</v>
      </c>
      <c r="G141" s="21" t="s">
        <v>427</v>
      </c>
      <c r="H141" s="11"/>
      <c r="I141" s="5"/>
      <c r="J141" s="5"/>
      <c r="K141" s="5"/>
      <c r="L141" s="5"/>
      <c r="M141" s="5"/>
      <c r="N141" s="5"/>
      <c r="O141" s="5"/>
      <c r="P141" s="5"/>
      <c r="Q141" s="5"/>
      <c r="R141" s="5"/>
      <c r="S141" s="5"/>
      <c r="T141" s="5"/>
      <c r="U141" s="5"/>
      <c r="V141" s="5"/>
      <c r="W141" s="5"/>
      <c r="X141" s="5"/>
      <c r="Y141" s="5"/>
      <c r="Z141" s="5"/>
    </row>
    <row r="142">
      <c r="A142" s="6" t="s">
        <v>471</v>
      </c>
      <c r="B142" s="50" t="s">
        <v>472</v>
      </c>
      <c r="C142" s="45" t="s">
        <v>473</v>
      </c>
      <c r="D142" s="30" t="s">
        <v>474</v>
      </c>
      <c r="E142" s="30" t="s">
        <v>475</v>
      </c>
      <c r="F142" s="18" t="s">
        <v>12</v>
      </c>
      <c r="G142" s="21" t="s">
        <v>476</v>
      </c>
      <c r="H142" s="11"/>
      <c r="I142" s="5"/>
      <c r="J142" s="5"/>
      <c r="K142" s="5"/>
      <c r="L142" s="5"/>
      <c r="M142" s="5"/>
      <c r="N142" s="5"/>
      <c r="O142" s="5"/>
      <c r="P142" s="5"/>
      <c r="Q142" s="5"/>
      <c r="R142" s="5"/>
      <c r="S142" s="5"/>
      <c r="T142" s="5"/>
      <c r="U142" s="5"/>
      <c r="V142" s="5"/>
      <c r="W142" s="5"/>
      <c r="X142" s="5"/>
      <c r="Y142" s="5"/>
      <c r="Z142" s="5"/>
    </row>
    <row r="143">
      <c r="A143" s="84">
        <f>137/3</f>
        <v>45.66666667</v>
      </c>
      <c r="B143" s="4"/>
      <c r="C143" s="85"/>
      <c r="D143" s="4"/>
      <c r="E143" s="4"/>
      <c r="F143" s="86"/>
      <c r="G143" s="87"/>
      <c r="H143" s="88"/>
      <c r="I143" s="72"/>
      <c r="J143" s="72"/>
      <c r="K143" s="72"/>
      <c r="L143" s="72"/>
      <c r="M143" s="72"/>
      <c r="N143" s="72"/>
      <c r="O143" s="72"/>
      <c r="P143" s="72"/>
      <c r="Q143" s="72"/>
      <c r="R143" s="72"/>
      <c r="S143" s="72"/>
      <c r="T143" s="72"/>
      <c r="U143" s="72"/>
      <c r="V143" s="72"/>
      <c r="W143" s="72"/>
      <c r="X143" s="72"/>
      <c r="Y143" s="72"/>
      <c r="Z143" s="72"/>
    </row>
    <row r="144">
      <c r="A144" s="85"/>
      <c r="B144" s="4"/>
      <c r="C144" s="85"/>
      <c r="D144" s="4"/>
      <c r="E144" s="4"/>
      <c r="F144" s="86"/>
      <c r="G144" s="87"/>
      <c r="H144" s="88"/>
      <c r="I144" s="72"/>
      <c r="J144" s="72"/>
      <c r="K144" s="72"/>
      <c r="L144" s="72"/>
      <c r="M144" s="72"/>
      <c r="N144" s="72"/>
      <c r="O144" s="72"/>
      <c r="P144" s="72"/>
      <c r="Q144" s="72"/>
      <c r="R144" s="72"/>
      <c r="S144" s="72"/>
      <c r="T144" s="72"/>
      <c r="U144" s="72"/>
      <c r="V144" s="72"/>
      <c r="W144" s="72"/>
      <c r="X144" s="72"/>
      <c r="Y144" s="72"/>
      <c r="Z144" s="72"/>
    </row>
    <row r="145">
      <c r="A145" s="85"/>
      <c r="B145" s="4"/>
      <c r="C145" s="85"/>
      <c r="D145" s="4"/>
      <c r="E145" s="4"/>
      <c r="F145" s="86"/>
      <c r="G145" s="87"/>
      <c r="H145" s="88"/>
      <c r="I145" s="72"/>
      <c r="J145" s="72"/>
      <c r="K145" s="72"/>
      <c r="L145" s="72"/>
      <c r="M145" s="72"/>
      <c r="N145" s="72"/>
      <c r="O145" s="72"/>
      <c r="P145" s="72"/>
      <c r="Q145" s="72"/>
      <c r="R145" s="72"/>
      <c r="S145" s="72"/>
      <c r="T145" s="72"/>
      <c r="U145" s="72"/>
      <c r="V145" s="72"/>
      <c r="W145" s="72"/>
      <c r="X145" s="72"/>
      <c r="Y145" s="72"/>
      <c r="Z145" s="72"/>
    </row>
    <row r="146">
      <c r="A146" s="85"/>
      <c r="B146" s="4"/>
      <c r="C146" s="85"/>
      <c r="D146" s="4"/>
      <c r="E146" s="4"/>
      <c r="F146" s="86"/>
      <c r="G146" s="87"/>
      <c r="H146" s="88"/>
      <c r="I146" s="72"/>
      <c r="J146" s="72"/>
      <c r="K146" s="72"/>
      <c r="L146" s="72"/>
      <c r="M146" s="72"/>
      <c r="N146" s="72"/>
      <c r="O146" s="72"/>
      <c r="P146" s="72"/>
      <c r="Q146" s="72"/>
      <c r="R146" s="72"/>
      <c r="S146" s="72"/>
      <c r="T146" s="72"/>
      <c r="U146" s="72"/>
      <c r="V146" s="72"/>
      <c r="W146" s="72"/>
      <c r="X146" s="72"/>
      <c r="Y146" s="72"/>
      <c r="Z146" s="72"/>
    </row>
    <row r="147">
      <c r="A147" s="85"/>
      <c r="B147" s="4"/>
      <c r="C147" s="85"/>
      <c r="D147" s="4"/>
      <c r="E147" s="4"/>
      <c r="F147" s="86"/>
      <c r="G147" s="87"/>
      <c r="H147" s="88"/>
      <c r="I147" s="72"/>
      <c r="J147" s="72"/>
      <c r="K147" s="72"/>
      <c r="L147" s="72"/>
      <c r="M147" s="72"/>
      <c r="N147" s="72"/>
      <c r="O147" s="72"/>
      <c r="P147" s="72"/>
      <c r="Q147" s="72"/>
      <c r="R147" s="72"/>
      <c r="S147" s="72"/>
      <c r="T147" s="72"/>
      <c r="U147" s="72"/>
      <c r="V147" s="72"/>
      <c r="W147" s="72"/>
      <c r="X147" s="72"/>
      <c r="Y147" s="72"/>
      <c r="Z147" s="72"/>
    </row>
    <row r="148">
      <c r="A148" s="85"/>
      <c r="B148" s="4"/>
      <c r="C148" s="85"/>
      <c r="D148" s="4"/>
      <c r="E148" s="4"/>
      <c r="F148" s="86"/>
      <c r="G148" s="87"/>
      <c r="H148" s="88"/>
      <c r="I148" s="72"/>
      <c r="J148" s="72"/>
      <c r="K148" s="72"/>
      <c r="L148" s="72"/>
      <c r="M148" s="72"/>
      <c r="N148" s="72"/>
      <c r="O148" s="72"/>
      <c r="P148" s="72"/>
      <c r="Q148" s="72"/>
      <c r="R148" s="72"/>
      <c r="S148" s="72"/>
      <c r="T148" s="72"/>
      <c r="U148" s="72"/>
      <c r="V148" s="72"/>
      <c r="W148" s="72"/>
      <c r="X148" s="72"/>
      <c r="Y148" s="72"/>
      <c r="Z148" s="72"/>
    </row>
    <row r="149">
      <c r="A149" s="85"/>
      <c r="B149" s="4"/>
      <c r="C149" s="85"/>
      <c r="D149" s="4"/>
      <c r="E149" s="4"/>
      <c r="F149" s="86"/>
      <c r="G149" s="87"/>
      <c r="H149" s="88"/>
      <c r="I149" s="72"/>
      <c r="J149" s="72"/>
      <c r="K149" s="72"/>
      <c r="L149" s="72"/>
      <c r="M149" s="72"/>
      <c r="N149" s="72"/>
      <c r="O149" s="72"/>
      <c r="P149" s="72"/>
      <c r="Q149" s="72"/>
      <c r="R149" s="72"/>
      <c r="S149" s="72"/>
      <c r="T149" s="72"/>
      <c r="U149" s="72"/>
      <c r="V149" s="72"/>
      <c r="W149" s="72"/>
      <c r="X149" s="72"/>
      <c r="Y149" s="72"/>
      <c r="Z149" s="72"/>
    </row>
    <row r="150">
      <c r="A150" s="85"/>
      <c r="B150" s="4"/>
      <c r="C150" s="85"/>
      <c r="D150" s="4"/>
      <c r="E150" s="4"/>
      <c r="F150" s="86"/>
      <c r="G150" s="87"/>
      <c r="H150" s="88"/>
      <c r="I150" s="72"/>
      <c r="J150" s="72"/>
      <c r="K150" s="72"/>
      <c r="L150" s="72"/>
      <c r="M150" s="72"/>
      <c r="N150" s="72"/>
      <c r="O150" s="72"/>
      <c r="P150" s="72"/>
      <c r="Q150" s="72"/>
      <c r="R150" s="72"/>
      <c r="S150" s="72"/>
      <c r="T150" s="72"/>
      <c r="U150" s="72"/>
      <c r="V150" s="72"/>
      <c r="W150" s="72"/>
      <c r="X150" s="72"/>
      <c r="Y150" s="72"/>
      <c r="Z150" s="72"/>
    </row>
    <row r="151">
      <c r="A151" s="85"/>
      <c r="B151" s="4"/>
      <c r="C151" s="85"/>
      <c r="D151" s="4"/>
      <c r="E151" s="4"/>
      <c r="F151" s="86"/>
      <c r="G151" s="87"/>
      <c r="H151" s="88"/>
      <c r="I151" s="72"/>
      <c r="J151" s="72"/>
      <c r="K151" s="72"/>
      <c r="L151" s="72"/>
      <c r="M151" s="72"/>
      <c r="N151" s="72"/>
      <c r="O151" s="72"/>
      <c r="P151" s="72"/>
      <c r="Q151" s="72"/>
      <c r="R151" s="72"/>
      <c r="S151" s="72"/>
      <c r="T151" s="72"/>
      <c r="U151" s="72"/>
      <c r="V151" s="72"/>
      <c r="W151" s="72"/>
      <c r="X151" s="72"/>
      <c r="Y151" s="72"/>
      <c r="Z151" s="72"/>
    </row>
    <row r="152">
      <c r="A152" s="85"/>
      <c r="B152" s="4"/>
      <c r="C152" s="85"/>
      <c r="D152" s="4"/>
      <c r="E152" s="4"/>
      <c r="F152" s="86"/>
      <c r="G152" s="87"/>
      <c r="H152" s="88"/>
      <c r="I152" s="72"/>
      <c r="J152" s="72"/>
      <c r="K152" s="72"/>
      <c r="L152" s="72"/>
      <c r="M152" s="72"/>
      <c r="N152" s="72"/>
      <c r="O152" s="72"/>
      <c r="P152" s="72"/>
      <c r="Q152" s="72"/>
      <c r="R152" s="72"/>
      <c r="S152" s="72"/>
      <c r="T152" s="72"/>
      <c r="U152" s="72"/>
      <c r="V152" s="72"/>
      <c r="W152" s="72"/>
      <c r="X152" s="72"/>
      <c r="Y152" s="72"/>
      <c r="Z152" s="72"/>
    </row>
    <row r="153">
      <c r="A153" s="85"/>
      <c r="B153" s="4"/>
      <c r="C153" s="85"/>
      <c r="D153" s="4"/>
      <c r="E153" s="4"/>
      <c r="F153" s="86"/>
      <c r="G153" s="87"/>
      <c r="H153" s="88"/>
      <c r="I153" s="72"/>
      <c r="J153" s="72"/>
      <c r="K153" s="72"/>
      <c r="L153" s="72"/>
      <c r="M153" s="72"/>
      <c r="N153" s="72"/>
      <c r="O153" s="72"/>
      <c r="P153" s="72"/>
      <c r="Q153" s="72"/>
      <c r="R153" s="72"/>
      <c r="S153" s="72"/>
      <c r="T153" s="72"/>
      <c r="U153" s="72"/>
      <c r="V153" s="72"/>
      <c r="W153" s="72"/>
      <c r="X153" s="72"/>
      <c r="Y153" s="72"/>
      <c r="Z153" s="72"/>
    </row>
    <row r="154">
      <c r="A154" s="85"/>
      <c r="B154" s="4"/>
      <c r="C154" s="85"/>
      <c r="D154" s="4"/>
      <c r="E154" s="4"/>
      <c r="F154" s="86"/>
      <c r="G154" s="87"/>
      <c r="H154" s="88"/>
      <c r="I154" s="72"/>
      <c r="J154" s="72"/>
      <c r="K154" s="72"/>
      <c r="L154" s="72"/>
      <c r="M154" s="72"/>
      <c r="N154" s="72"/>
      <c r="O154" s="72"/>
      <c r="P154" s="72"/>
      <c r="Q154" s="72"/>
      <c r="R154" s="72"/>
      <c r="S154" s="72"/>
      <c r="T154" s="72"/>
      <c r="U154" s="72"/>
      <c r="V154" s="72"/>
      <c r="W154" s="72"/>
      <c r="X154" s="72"/>
      <c r="Y154" s="72"/>
      <c r="Z154" s="72"/>
    </row>
    <row r="155">
      <c r="A155" s="85"/>
      <c r="B155" s="4"/>
      <c r="C155" s="85"/>
      <c r="D155" s="4"/>
      <c r="E155" s="4"/>
      <c r="F155" s="86"/>
      <c r="G155" s="87"/>
      <c r="H155" s="88"/>
      <c r="I155" s="72"/>
      <c r="J155" s="72"/>
      <c r="K155" s="72"/>
      <c r="L155" s="72"/>
      <c r="M155" s="72"/>
      <c r="N155" s="72"/>
      <c r="O155" s="72"/>
      <c r="P155" s="72"/>
      <c r="Q155" s="72"/>
      <c r="R155" s="72"/>
      <c r="S155" s="72"/>
      <c r="T155" s="72"/>
      <c r="U155" s="72"/>
      <c r="V155" s="72"/>
      <c r="W155" s="72"/>
      <c r="X155" s="72"/>
      <c r="Y155" s="72"/>
      <c r="Z155" s="72"/>
    </row>
    <row r="156">
      <c r="A156" s="85"/>
      <c r="B156" s="4"/>
      <c r="C156" s="85"/>
      <c r="D156" s="4"/>
      <c r="E156" s="4"/>
      <c r="F156" s="86"/>
      <c r="G156" s="87"/>
      <c r="H156" s="88"/>
      <c r="I156" s="72"/>
      <c r="J156" s="72"/>
      <c r="K156" s="72"/>
      <c r="L156" s="72"/>
      <c r="M156" s="72"/>
      <c r="N156" s="72"/>
      <c r="O156" s="72"/>
      <c r="P156" s="72"/>
      <c r="Q156" s="72"/>
      <c r="R156" s="72"/>
      <c r="S156" s="72"/>
      <c r="T156" s="72"/>
      <c r="U156" s="72"/>
      <c r="V156" s="72"/>
      <c r="W156" s="72"/>
      <c r="X156" s="72"/>
      <c r="Y156" s="72"/>
      <c r="Z156" s="72"/>
    </row>
    <row r="157">
      <c r="A157" s="85"/>
      <c r="B157" s="4"/>
      <c r="C157" s="85"/>
      <c r="D157" s="4"/>
      <c r="E157" s="4"/>
      <c r="F157" s="86"/>
      <c r="G157" s="87"/>
      <c r="H157" s="88"/>
      <c r="I157" s="72"/>
      <c r="J157" s="72"/>
      <c r="K157" s="72"/>
      <c r="L157" s="72"/>
      <c r="M157" s="72"/>
      <c r="N157" s="72"/>
      <c r="O157" s="72"/>
      <c r="P157" s="72"/>
      <c r="Q157" s="72"/>
      <c r="R157" s="72"/>
      <c r="S157" s="72"/>
      <c r="T157" s="72"/>
      <c r="U157" s="72"/>
      <c r="V157" s="72"/>
      <c r="W157" s="72"/>
      <c r="X157" s="72"/>
      <c r="Y157" s="72"/>
      <c r="Z157" s="72"/>
    </row>
    <row r="158">
      <c r="A158" s="85"/>
      <c r="B158" s="4"/>
      <c r="C158" s="85"/>
      <c r="D158" s="4"/>
      <c r="E158" s="4"/>
      <c r="F158" s="86"/>
      <c r="G158" s="87"/>
      <c r="H158" s="88"/>
      <c r="I158" s="72"/>
      <c r="J158" s="72"/>
      <c r="K158" s="72"/>
      <c r="L158" s="72"/>
      <c r="M158" s="72"/>
      <c r="N158" s="72"/>
      <c r="O158" s="72"/>
      <c r="P158" s="72"/>
      <c r="Q158" s="72"/>
      <c r="R158" s="72"/>
      <c r="S158" s="72"/>
      <c r="T158" s="72"/>
      <c r="U158" s="72"/>
      <c r="V158" s="72"/>
      <c r="W158" s="72"/>
      <c r="X158" s="72"/>
      <c r="Y158" s="72"/>
      <c r="Z158" s="72"/>
    </row>
    <row r="159">
      <c r="A159" s="85"/>
      <c r="B159" s="4"/>
      <c r="C159" s="85"/>
      <c r="D159" s="4"/>
      <c r="E159" s="4"/>
      <c r="F159" s="86"/>
      <c r="G159" s="87"/>
      <c r="H159" s="88"/>
      <c r="I159" s="72"/>
      <c r="J159" s="72"/>
      <c r="K159" s="72"/>
      <c r="L159" s="72"/>
      <c r="M159" s="72"/>
      <c r="N159" s="72"/>
      <c r="O159" s="72"/>
      <c r="P159" s="72"/>
      <c r="Q159" s="72"/>
      <c r="R159" s="72"/>
      <c r="S159" s="72"/>
      <c r="T159" s="72"/>
      <c r="U159" s="72"/>
      <c r="V159" s="72"/>
      <c r="W159" s="72"/>
      <c r="X159" s="72"/>
      <c r="Y159" s="72"/>
      <c r="Z159" s="72"/>
    </row>
    <row r="160">
      <c r="A160" s="85"/>
      <c r="B160" s="4"/>
      <c r="C160" s="85"/>
      <c r="D160" s="4"/>
      <c r="E160" s="4"/>
      <c r="F160" s="86"/>
      <c r="G160" s="87"/>
      <c r="H160" s="88"/>
      <c r="I160" s="72"/>
      <c r="J160" s="72"/>
      <c r="K160" s="72"/>
      <c r="L160" s="72"/>
      <c r="M160" s="72"/>
      <c r="N160" s="72"/>
      <c r="O160" s="72"/>
      <c r="P160" s="72"/>
      <c r="Q160" s="72"/>
      <c r="R160" s="72"/>
      <c r="S160" s="72"/>
      <c r="T160" s="72"/>
      <c r="U160" s="72"/>
      <c r="V160" s="72"/>
      <c r="W160" s="72"/>
      <c r="X160" s="72"/>
      <c r="Y160" s="72"/>
      <c r="Z160" s="72"/>
    </row>
    <row r="161">
      <c r="A161" s="85"/>
      <c r="B161" s="4"/>
      <c r="C161" s="85"/>
      <c r="D161" s="4"/>
      <c r="E161" s="4"/>
      <c r="F161" s="86"/>
      <c r="G161" s="87"/>
      <c r="H161" s="88"/>
      <c r="I161" s="72"/>
      <c r="J161" s="72"/>
      <c r="K161" s="72"/>
      <c r="L161" s="72"/>
      <c r="M161" s="72"/>
      <c r="N161" s="72"/>
      <c r="O161" s="72"/>
      <c r="P161" s="72"/>
      <c r="Q161" s="72"/>
      <c r="R161" s="72"/>
      <c r="S161" s="72"/>
      <c r="T161" s="72"/>
      <c r="U161" s="72"/>
      <c r="V161" s="72"/>
      <c r="W161" s="72"/>
      <c r="X161" s="72"/>
      <c r="Y161" s="72"/>
      <c r="Z161" s="72"/>
    </row>
    <row r="162">
      <c r="A162" s="85"/>
      <c r="B162" s="4"/>
      <c r="C162" s="85"/>
      <c r="D162" s="4"/>
      <c r="E162" s="4"/>
      <c r="F162" s="86"/>
      <c r="G162" s="87"/>
      <c r="H162" s="88"/>
      <c r="I162" s="72"/>
      <c r="J162" s="72"/>
      <c r="K162" s="72"/>
      <c r="L162" s="72"/>
      <c r="M162" s="72"/>
      <c r="N162" s="72"/>
      <c r="O162" s="72"/>
      <c r="P162" s="72"/>
      <c r="Q162" s="72"/>
      <c r="R162" s="72"/>
      <c r="S162" s="72"/>
      <c r="T162" s="72"/>
      <c r="U162" s="72"/>
      <c r="V162" s="72"/>
      <c r="W162" s="72"/>
      <c r="X162" s="72"/>
      <c r="Y162" s="72"/>
      <c r="Z162" s="72"/>
    </row>
    <row r="163">
      <c r="A163" s="85"/>
      <c r="B163" s="4"/>
      <c r="C163" s="85"/>
      <c r="D163" s="4"/>
      <c r="E163" s="4"/>
      <c r="F163" s="86"/>
      <c r="G163" s="87"/>
      <c r="H163" s="88"/>
      <c r="I163" s="72"/>
      <c r="J163" s="72"/>
      <c r="K163" s="72"/>
      <c r="L163" s="72"/>
      <c r="M163" s="72"/>
      <c r="N163" s="72"/>
      <c r="O163" s="72"/>
      <c r="P163" s="72"/>
      <c r="Q163" s="72"/>
      <c r="R163" s="72"/>
      <c r="S163" s="72"/>
      <c r="T163" s="72"/>
      <c r="U163" s="72"/>
      <c r="V163" s="72"/>
      <c r="W163" s="72"/>
      <c r="X163" s="72"/>
      <c r="Y163" s="72"/>
      <c r="Z163" s="72"/>
    </row>
    <row r="164">
      <c r="A164" s="85"/>
      <c r="B164" s="4"/>
      <c r="C164" s="85"/>
      <c r="D164" s="4"/>
      <c r="E164" s="4"/>
      <c r="F164" s="86"/>
      <c r="G164" s="87"/>
      <c r="H164" s="88"/>
      <c r="I164" s="72"/>
      <c r="J164" s="72"/>
      <c r="K164" s="72"/>
      <c r="L164" s="72"/>
      <c r="M164" s="72"/>
      <c r="N164" s="72"/>
      <c r="O164" s="72"/>
      <c r="P164" s="72"/>
      <c r="Q164" s="72"/>
      <c r="R164" s="72"/>
      <c r="S164" s="72"/>
      <c r="T164" s="72"/>
      <c r="U164" s="72"/>
      <c r="V164" s="72"/>
      <c r="W164" s="72"/>
      <c r="X164" s="72"/>
      <c r="Y164" s="72"/>
      <c r="Z164" s="72"/>
    </row>
    <row r="165">
      <c r="A165" s="85"/>
      <c r="B165" s="4"/>
      <c r="C165" s="85"/>
      <c r="D165" s="4"/>
      <c r="E165" s="4"/>
      <c r="F165" s="86"/>
      <c r="G165" s="87"/>
      <c r="H165" s="88"/>
      <c r="I165" s="72"/>
      <c r="J165" s="72"/>
      <c r="K165" s="72"/>
      <c r="L165" s="72"/>
      <c r="M165" s="72"/>
      <c r="N165" s="72"/>
      <c r="O165" s="72"/>
      <c r="P165" s="72"/>
      <c r="Q165" s="72"/>
      <c r="R165" s="72"/>
      <c r="S165" s="72"/>
      <c r="T165" s="72"/>
      <c r="U165" s="72"/>
      <c r="V165" s="72"/>
      <c r="W165" s="72"/>
      <c r="X165" s="72"/>
      <c r="Y165" s="72"/>
      <c r="Z165" s="72"/>
    </row>
    <row r="166">
      <c r="A166" s="85"/>
      <c r="B166" s="4"/>
      <c r="C166" s="85"/>
      <c r="D166" s="4"/>
      <c r="E166" s="4"/>
      <c r="F166" s="86"/>
      <c r="G166" s="87"/>
      <c r="H166" s="88"/>
      <c r="I166" s="72"/>
      <c r="J166" s="72"/>
      <c r="K166" s="72"/>
      <c r="L166" s="72"/>
      <c r="M166" s="72"/>
      <c r="N166" s="72"/>
      <c r="O166" s="72"/>
      <c r="P166" s="72"/>
      <c r="Q166" s="72"/>
      <c r="R166" s="72"/>
      <c r="S166" s="72"/>
      <c r="T166" s="72"/>
      <c r="U166" s="72"/>
      <c r="V166" s="72"/>
      <c r="W166" s="72"/>
      <c r="X166" s="72"/>
      <c r="Y166" s="72"/>
      <c r="Z166" s="72"/>
    </row>
    <row r="167">
      <c r="A167" s="85"/>
      <c r="B167" s="4"/>
      <c r="C167" s="85"/>
      <c r="D167" s="4"/>
      <c r="E167" s="4"/>
      <c r="F167" s="86"/>
      <c r="G167" s="87"/>
      <c r="H167" s="88"/>
      <c r="I167" s="72"/>
      <c r="J167" s="72"/>
      <c r="K167" s="72"/>
      <c r="L167" s="72"/>
      <c r="M167" s="72"/>
      <c r="N167" s="72"/>
      <c r="O167" s="72"/>
      <c r="P167" s="72"/>
      <c r="Q167" s="72"/>
      <c r="R167" s="72"/>
      <c r="S167" s="72"/>
      <c r="T167" s="72"/>
      <c r="U167" s="72"/>
      <c r="V167" s="72"/>
      <c r="W167" s="72"/>
      <c r="X167" s="72"/>
      <c r="Y167" s="72"/>
      <c r="Z167" s="72"/>
    </row>
    <row r="168">
      <c r="A168" s="85"/>
      <c r="B168" s="4"/>
      <c r="C168" s="85"/>
      <c r="D168" s="4"/>
      <c r="E168" s="4"/>
      <c r="F168" s="86"/>
      <c r="G168" s="87"/>
      <c r="H168" s="88"/>
      <c r="I168" s="72"/>
      <c r="J168" s="72"/>
      <c r="K168" s="72"/>
      <c r="L168" s="72"/>
      <c r="M168" s="72"/>
      <c r="N168" s="72"/>
      <c r="O168" s="72"/>
      <c r="P168" s="72"/>
      <c r="Q168" s="72"/>
      <c r="R168" s="72"/>
      <c r="S168" s="72"/>
      <c r="T168" s="72"/>
      <c r="U168" s="72"/>
      <c r="V168" s="72"/>
      <c r="W168" s="72"/>
      <c r="X168" s="72"/>
      <c r="Y168" s="72"/>
      <c r="Z168" s="72"/>
    </row>
    <row r="169">
      <c r="A169" s="85"/>
      <c r="B169" s="4"/>
      <c r="C169" s="85"/>
      <c r="D169" s="4"/>
      <c r="E169" s="4"/>
      <c r="F169" s="86"/>
      <c r="G169" s="87"/>
      <c r="H169" s="88"/>
      <c r="I169" s="72"/>
      <c r="J169" s="72"/>
      <c r="K169" s="72"/>
      <c r="L169" s="72"/>
      <c r="M169" s="72"/>
      <c r="N169" s="72"/>
      <c r="O169" s="72"/>
      <c r="P169" s="72"/>
      <c r="Q169" s="72"/>
      <c r="R169" s="72"/>
      <c r="S169" s="72"/>
      <c r="T169" s="72"/>
      <c r="U169" s="72"/>
      <c r="V169" s="72"/>
      <c r="W169" s="72"/>
      <c r="X169" s="72"/>
      <c r="Y169" s="72"/>
      <c r="Z169" s="72"/>
    </row>
    <row r="170">
      <c r="A170" s="85"/>
      <c r="B170" s="4"/>
      <c r="C170" s="85"/>
      <c r="D170" s="4"/>
      <c r="E170" s="4"/>
      <c r="F170" s="86"/>
      <c r="G170" s="87"/>
      <c r="H170" s="88"/>
      <c r="I170" s="72"/>
      <c r="J170" s="72"/>
      <c r="K170" s="72"/>
      <c r="L170" s="72"/>
      <c r="M170" s="72"/>
      <c r="N170" s="72"/>
      <c r="O170" s="72"/>
      <c r="P170" s="72"/>
      <c r="Q170" s="72"/>
      <c r="R170" s="72"/>
      <c r="S170" s="72"/>
      <c r="T170" s="72"/>
      <c r="U170" s="72"/>
      <c r="V170" s="72"/>
      <c r="W170" s="72"/>
      <c r="X170" s="72"/>
      <c r="Y170" s="72"/>
      <c r="Z170" s="72"/>
    </row>
    <row r="171">
      <c r="A171" s="85"/>
      <c r="B171" s="4"/>
      <c r="C171" s="85"/>
      <c r="D171" s="4"/>
      <c r="E171" s="4"/>
      <c r="F171" s="86"/>
      <c r="G171" s="87"/>
      <c r="H171" s="88"/>
      <c r="I171" s="72"/>
      <c r="J171" s="72"/>
      <c r="K171" s="72"/>
      <c r="L171" s="72"/>
      <c r="M171" s="72"/>
      <c r="N171" s="72"/>
      <c r="O171" s="72"/>
      <c r="P171" s="72"/>
      <c r="Q171" s="72"/>
      <c r="R171" s="72"/>
      <c r="S171" s="72"/>
      <c r="T171" s="72"/>
      <c r="U171" s="72"/>
      <c r="V171" s="72"/>
      <c r="W171" s="72"/>
      <c r="X171" s="72"/>
      <c r="Y171" s="72"/>
      <c r="Z171" s="72"/>
    </row>
    <row r="172">
      <c r="A172" s="85"/>
      <c r="B172" s="4"/>
      <c r="C172" s="85"/>
      <c r="D172" s="4"/>
      <c r="E172" s="4"/>
      <c r="F172" s="86"/>
      <c r="G172" s="87"/>
      <c r="H172" s="88"/>
      <c r="I172" s="72"/>
      <c r="J172" s="72"/>
      <c r="K172" s="72"/>
      <c r="L172" s="72"/>
      <c r="M172" s="72"/>
      <c r="N172" s="72"/>
      <c r="O172" s="72"/>
      <c r="P172" s="72"/>
      <c r="Q172" s="72"/>
      <c r="R172" s="72"/>
      <c r="S172" s="72"/>
      <c r="T172" s="72"/>
      <c r="U172" s="72"/>
      <c r="V172" s="72"/>
      <c r="W172" s="72"/>
      <c r="X172" s="72"/>
      <c r="Y172" s="72"/>
      <c r="Z172" s="72"/>
    </row>
    <row r="173">
      <c r="A173" s="85"/>
      <c r="B173" s="4"/>
      <c r="C173" s="85"/>
      <c r="D173" s="4"/>
      <c r="E173" s="4"/>
      <c r="F173" s="86"/>
      <c r="G173" s="87"/>
      <c r="H173" s="88"/>
      <c r="I173" s="72"/>
      <c r="J173" s="72"/>
      <c r="K173" s="72"/>
      <c r="L173" s="72"/>
      <c r="M173" s="72"/>
      <c r="N173" s="72"/>
      <c r="O173" s="72"/>
      <c r="P173" s="72"/>
      <c r="Q173" s="72"/>
      <c r="R173" s="72"/>
      <c r="S173" s="72"/>
      <c r="T173" s="72"/>
      <c r="U173" s="72"/>
      <c r="V173" s="72"/>
      <c r="W173" s="72"/>
      <c r="X173" s="72"/>
      <c r="Y173" s="72"/>
      <c r="Z173" s="72"/>
    </row>
    <row r="174">
      <c r="A174" s="85"/>
      <c r="B174" s="4"/>
      <c r="C174" s="85"/>
      <c r="D174" s="4"/>
      <c r="E174" s="4"/>
      <c r="F174" s="86"/>
      <c r="G174" s="87"/>
      <c r="H174" s="88"/>
      <c r="I174" s="72"/>
      <c r="J174" s="72"/>
      <c r="K174" s="72"/>
      <c r="L174" s="72"/>
      <c r="M174" s="72"/>
      <c r="N174" s="72"/>
      <c r="O174" s="72"/>
      <c r="P174" s="72"/>
      <c r="Q174" s="72"/>
      <c r="R174" s="72"/>
      <c r="S174" s="72"/>
      <c r="T174" s="72"/>
      <c r="U174" s="72"/>
      <c r="V174" s="72"/>
      <c r="W174" s="72"/>
      <c r="X174" s="72"/>
      <c r="Y174" s="72"/>
      <c r="Z174" s="72"/>
    </row>
    <row r="175">
      <c r="A175" s="85"/>
      <c r="B175" s="4"/>
      <c r="C175" s="85"/>
      <c r="D175" s="4"/>
      <c r="E175" s="4"/>
      <c r="F175" s="86"/>
      <c r="G175" s="87"/>
      <c r="H175" s="88"/>
      <c r="I175" s="72"/>
      <c r="J175" s="72"/>
      <c r="K175" s="72"/>
      <c r="L175" s="72"/>
      <c r="M175" s="72"/>
      <c r="N175" s="72"/>
      <c r="O175" s="72"/>
      <c r="P175" s="72"/>
      <c r="Q175" s="72"/>
      <c r="R175" s="72"/>
      <c r="S175" s="72"/>
      <c r="T175" s="72"/>
      <c r="U175" s="72"/>
      <c r="V175" s="72"/>
      <c r="W175" s="72"/>
      <c r="X175" s="72"/>
      <c r="Y175" s="72"/>
      <c r="Z175" s="72"/>
    </row>
    <row r="176">
      <c r="A176" s="85"/>
      <c r="B176" s="4"/>
      <c r="C176" s="85"/>
      <c r="D176" s="4"/>
      <c r="E176" s="4"/>
      <c r="F176" s="86"/>
      <c r="G176" s="87"/>
      <c r="H176" s="88"/>
      <c r="I176" s="72"/>
      <c r="J176" s="72"/>
      <c r="K176" s="72"/>
      <c r="L176" s="72"/>
      <c r="M176" s="72"/>
      <c r="N176" s="72"/>
      <c r="O176" s="72"/>
      <c r="P176" s="72"/>
      <c r="Q176" s="72"/>
      <c r="R176" s="72"/>
      <c r="S176" s="72"/>
      <c r="T176" s="72"/>
      <c r="U176" s="72"/>
      <c r="V176" s="72"/>
      <c r="W176" s="72"/>
      <c r="X176" s="72"/>
      <c r="Y176" s="72"/>
      <c r="Z176" s="72"/>
    </row>
    <row r="177">
      <c r="A177" s="85"/>
      <c r="B177" s="4"/>
      <c r="C177" s="85"/>
      <c r="D177" s="4"/>
      <c r="E177" s="4"/>
      <c r="F177" s="86"/>
      <c r="G177" s="87"/>
      <c r="H177" s="88"/>
      <c r="I177" s="72"/>
      <c r="J177" s="72"/>
      <c r="K177" s="72"/>
      <c r="L177" s="72"/>
      <c r="M177" s="72"/>
      <c r="N177" s="72"/>
      <c r="O177" s="72"/>
      <c r="P177" s="72"/>
      <c r="Q177" s="72"/>
      <c r="R177" s="72"/>
      <c r="S177" s="72"/>
      <c r="T177" s="72"/>
      <c r="U177" s="72"/>
      <c r="V177" s="72"/>
      <c r="W177" s="72"/>
      <c r="X177" s="72"/>
      <c r="Y177" s="72"/>
      <c r="Z177" s="72"/>
    </row>
    <row r="178">
      <c r="A178" s="85"/>
      <c r="B178" s="4"/>
      <c r="C178" s="85"/>
      <c r="D178" s="4"/>
      <c r="E178" s="4"/>
      <c r="F178" s="86"/>
      <c r="G178" s="87"/>
      <c r="H178" s="88"/>
      <c r="I178" s="72"/>
      <c r="J178" s="72"/>
      <c r="K178" s="72"/>
      <c r="L178" s="72"/>
      <c r="M178" s="72"/>
      <c r="N178" s="72"/>
      <c r="O178" s="72"/>
      <c r="P178" s="72"/>
      <c r="Q178" s="72"/>
      <c r="R178" s="72"/>
      <c r="S178" s="72"/>
      <c r="T178" s="72"/>
      <c r="U178" s="72"/>
      <c r="V178" s="72"/>
      <c r="W178" s="72"/>
      <c r="X178" s="72"/>
      <c r="Y178" s="72"/>
      <c r="Z178" s="72"/>
    </row>
    <row r="179">
      <c r="A179" s="85"/>
      <c r="B179" s="4"/>
      <c r="C179" s="85"/>
      <c r="D179" s="4"/>
      <c r="E179" s="4"/>
      <c r="F179" s="86"/>
      <c r="G179" s="87"/>
      <c r="H179" s="88"/>
      <c r="I179" s="72"/>
      <c r="J179" s="72"/>
      <c r="K179" s="72"/>
      <c r="L179" s="72"/>
      <c r="M179" s="72"/>
      <c r="N179" s="72"/>
      <c r="O179" s="72"/>
      <c r="P179" s="72"/>
      <c r="Q179" s="72"/>
      <c r="R179" s="72"/>
      <c r="S179" s="72"/>
      <c r="T179" s="72"/>
      <c r="U179" s="72"/>
      <c r="V179" s="72"/>
      <c r="W179" s="72"/>
      <c r="X179" s="72"/>
      <c r="Y179" s="72"/>
      <c r="Z179" s="72"/>
    </row>
    <row r="180">
      <c r="A180" s="85"/>
      <c r="B180" s="4"/>
      <c r="C180" s="85"/>
      <c r="D180" s="4"/>
      <c r="E180" s="4"/>
      <c r="F180" s="86"/>
      <c r="G180" s="87"/>
      <c r="H180" s="88"/>
      <c r="I180" s="72"/>
      <c r="J180" s="72"/>
      <c r="K180" s="72"/>
      <c r="L180" s="72"/>
      <c r="M180" s="72"/>
      <c r="N180" s="72"/>
      <c r="O180" s="72"/>
      <c r="P180" s="72"/>
      <c r="Q180" s="72"/>
      <c r="R180" s="72"/>
      <c r="S180" s="72"/>
      <c r="T180" s="72"/>
      <c r="U180" s="72"/>
      <c r="V180" s="72"/>
      <c r="W180" s="72"/>
      <c r="X180" s="72"/>
      <c r="Y180" s="72"/>
      <c r="Z180" s="72"/>
    </row>
    <row r="181">
      <c r="A181" s="85"/>
      <c r="B181" s="4"/>
      <c r="C181" s="85"/>
      <c r="D181" s="4"/>
      <c r="E181" s="4"/>
      <c r="F181" s="86"/>
      <c r="G181" s="87"/>
      <c r="H181" s="88"/>
      <c r="I181" s="72"/>
      <c r="J181" s="72"/>
      <c r="K181" s="72"/>
      <c r="L181" s="72"/>
      <c r="M181" s="72"/>
      <c r="N181" s="72"/>
      <c r="O181" s="72"/>
      <c r="P181" s="72"/>
      <c r="Q181" s="72"/>
      <c r="R181" s="72"/>
      <c r="S181" s="72"/>
      <c r="T181" s="72"/>
      <c r="U181" s="72"/>
      <c r="V181" s="72"/>
      <c r="W181" s="72"/>
      <c r="X181" s="72"/>
      <c r="Y181" s="72"/>
      <c r="Z181" s="72"/>
    </row>
    <row r="182">
      <c r="A182" s="85"/>
      <c r="B182" s="4"/>
      <c r="C182" s="85"/>
      <c r="D182" s="4"/>
      <c r="E182" s="4"/>
      <c r="F182" s="86"/>
      <c r="G182" s="87"/>
      <c r="H182" s="88"/>
      <c r="I182" s="72"/>
      <c r="J182" s="72"/>
      <c r="K182" s="72"/>
      <c r="L182" s="72"/>
      <c r="M182" s="72"/>
      <c r="N182" s="72"/>
      <c r="O182" s="72"/>
      <c r="P182" s="72"/>
      <c r="Q182" s="72"/>
      <c r="R182" s="72"/>
      <c r="S182" s="72"/>
      <c r="T182" s="72"/>
      <c r="U182" s="72"/>
      <c r="V182" s="72"/>
      <c r="W182" s="72"/>
      <c r="X182" s="72"/>
      <c r="Y182" s="72"/>
      <c r="Z182" s="72"/>
    </row>
    <row r="183">
      <c r="A183" s="85"/>
      <c r="B183" s="4"/>
      <c r="C183" s="85"/>
      <c r="D183" s="4"/>
      <c r="E183" s="4"/>
      <c r="F183" s="86"/>
      <c r="G183" s="87"/>
      <c r="H183" s="88"/>
      <c r="I183" s="72"/>
      <c r="J183" s="72"/>
      <c r="K183" s="72"/>
      <c r="L183" s="72"/>
      <c r="M183" s="72"/>
      <c r="N183" s="72"/>
      <c r="O183" s="72"/>
      <c r="P183" s="72"/>
      <c r="Q183" s="72"/>
      <c r="R183" s="72"/>
      <c r="S183" s="72"/>
      <c r="T183" s="72"/>
      <c r="U183" s="72"/>
      <c r="V183" s="72"/>
      <c r="W183" s="72"/>
      <c r="X183" s="72"/>
      <c r="Y183" s="72"/>
      <c r="Z183" s="72"/>
    </row>
    <row r="184">
      <c r="A184" s="85"/>
      <c r="B184" s="4"/>
      <c r="C184" s="85"/>
      <c r="D184" s="4"/>
      <c r="E184" s="4"/>
      <c r="F184" s="86"/>
      <c r="G184" s="87"/>
      <c r="H184" s="88"/>
      <c r="I184" s="72"/>
      <c r="J184" s="72"/>
      <c r="K184" s="72"/>
      <c r="L184" s="72"/>
      <c r="M184" s="72"/>
      <c r="N184" s="72"/>
      <c r="O184" s="72"/>
      <c r="P184" s="72"/>
      <c r="Q184" s="72"/>
      <c r="R184" s="72"/>
      <c r="S184" s="72"/>
      <c r="T184" s="72"/>
      <c r="U184" s="72"/>
      <c r="V184" s="72"/>
      <c r="W184" s="72"/>
      <c r="X184" s="72"/>
      <c r="Y184" s="72"/>
      <c r="Z184" s="72"/>
    </row>
    <row r="185">
      <c r="A185" s="85"/>
      <c r="B185" s="4"/>
      <c r="C185" s="85"/>
      <c r="D185" s="4"/>
      <c r="E185" s="4"/>
      <c r="F185" s="86"/>
      <c r="G185" s="87"/>
      <c r="H185" s="88"/>
      <c r="I185" s="72"/>
      <c r="J185" s="72"/>
      <c r="K185" s="72"/>
      <c r="L185" s="72"/>
      <c r="M185" s="72"/>
      <c r="N185" s="72"/>
      <c r="O185" s="72"/>
      <c r="P185" s="72"/>
      <c r="Q185" s="72"/>
      <c r="R185" s="72"/>
      <c r="S185" s="72"/>
      <c r="T185" s="72"/>
      <c r="U185" s="72"/>
      <c r="V185" s="72"/>
      <c r="W185" s="72"/>
      <c r="X185" s="72"/>
      <c r="Y185" s="72"/>
      <c r="Z185" s="72"/>
    </row>
    <row r="186">
      <c r="A186" s="85"/>
      <c r="B186" s="4"/>
      <c r="C186" s="85"/>
      <c r="D186" s="4"/>
      <c r="E186" s="4"/>
      <c r="F186" s="86"/>
      <c r="G186" s="87"/>
      <c r="H186" s="88"/>
      <c r="I186" s="72"/>
      <c r="J186" s="72"/>
      <c r="K186" s="72"/>
      <c r="L186" s="72"/>
      <c r="M186" s="72"/>
      <c r="N186" s="72"/>
      <c r="O186" s="72"/>
      <c r="P186" s="72"/>
      <c r="Q186" s="72"/>
      <c r="R186" s="72"/>
      <c r="S186" s="72"/>
      <c r="T186" s="72"/>
      <c r="U186" s="72"/>
      <c r="V186" s="72"/>
      <c r="W186" s="72"/>
      <c r="X186" s="72"/>
      <c r="Y186" s="72"/>
      <c r="Z186" s="72"/>
    </row>
    <row r="187">
      <c r="A187" s="85"/>
      <c r="B187" s="4"/>
      <c r="C187" s="85"/>
      <c r="D187" s="4"/>
      <c r="E187" s="4"/>
      <c r="F187" s="86"/>
      <c r="G187" s="87"/>
      <c r="H187" s="88"/>
      <c r="I187" s="72"/>
      <c r="J187" s="72"/>
      <c r="K187" s="72"/>
      <c r="L187" s="72"/>
      <c r="M187" s="72"/>
      <c r="N187" s="72"/>
      <c r="O187" s="72"/>
      <c r="P187" s="72"/>
      <c r="Q187" s="72"/>
      <c r="R187" s="72"/>
      <c r="S187" s="72"/>
      <c r="T187" s="72"/>
      <c r="U187" s="72"/>
      <c r="V187" s="72"/>
      <c r="W187" s="72"/>
      <c r="X187" s="72"/>
      <c r="Y187" s="72"/>
      <c r="Z187" s="72"/>
    </row>
    <row r="188">
      <c r="A188" s="85"/>
      <c r="B188" s="4"/>
      <c r="C188" s="85"/>
      <c r="D188" s="4"/>
      <c r="E188" s="4"/>
      <c r="F188" s="86"/>
      <c r="G188" s="87"/>
      <c r="H188" s="88"/>
      <c r="I188" s="72"/>
      <c r="J188" s="72"/>
      <c r="K188" s="72"/>
      <c r="L188" s="72"/>
      <c r="M188" s="72"/>
      <c r="N188" s="72"/>
      <c r="O188" s="72"/>
      <c r="P188" s="72"/>
      <c r="Q188" s="72"/>
      <c r="R188" s="72"/>
      <c r="S188" s="72"/>
      <c r="T188" s="72"/>
      <c r="U188" s="72"/>
      <c r="V188" s="72"/>
      <c r="W188" s="72"/>
      <c r="X188" s="72"/>
      <c r="Y188" s="72"/>
      <c r="Z188" s="72"/>
    </row>
    <row r="189">
      <c r="A189" s="85"/>
      <c r="B189" s="4"/>
      <c r="C189" s="85"/>
      <c r="D189" s="4"/>
      <c r="E189" s="4"/>
      <c r="F189" s="86"/>
      <c r="G189" s="87"/>
      <c r="H189" s="88"/>
      <c r="I189" s="72"/>
      <c r="J189" s="72"/>
      <c r="K189" s="72"/>
      <c r="L189" s="72"/>
      <c r="M189" s="72"/>
      <c r="N189" s="72"/>
      <c r="O189" s="72"/>
      <c r="P189" s="72"/>
      <c r="Q189" s="72"/>
      <c r="R189" s="72"/>
      <c r="S189" s="72"/>
      <c r="T189" s="72"/>
      <c r="U189" s="72"/>
      <c r="V189" s="72"/>
      <c r="W189" s="72"/>
      <c r="X189" s="72"/>
      <c r="Y189" s="72"/>
      <c r="Z189" s="72"/>
    </row>
    <row r="190">
      <c r="A190" s="85"/>
      <c r="B190" s="4"/>
      <c r="C190" s="85"/>
      <c r="D190" s="4"/>
      <c r="E190" s="4"/>
      <c r="F190" s="86"/>
      <c r="G190" s="87"/>
      <c r="H190" s="88"/>
      <c r="I190" s="72"/>
      <c r="J190" s="72"/>
      <c r="K190" s="72"/>
      <c r="L190" s="72"/>
      <c r="M190" s="72"/>
      <c r="N190" s="72"/>
      <c r="O190" s="72"/>
      <c r="P190" s="72"/>
      <c r="Q190" s="72"/>
      <c r="R190" s="72"/>
      <c r="S190" s="72"/>
      <c r="T190" s="72"/>
      <c r="U190" s="72"/>
      <c r="V190" s="72"/>
      <c r="W190" s="72"/>
      <c r="X190" s="72"/>
      <c r="Y190" s="72"/>
      <c r="Z190" s="72"/>
    </row>
    <row r="191">
      <c r="A191" s="85"/>
      <c r="B191" s="4"/>
      <c r="C191" s="85"/>
      <c r="D191" s="4"/>
      <c r="E191" s="4"/>
      <c r="F191" s="86"/>
      <c r="G191" s="87"/>
      <c r="H191" s="88"/>
      <c r="I191" s="72"/>
      <c r="J191" s="72"/>
      <c r="K191" s="72"/>
      <c r="L191" s="72"/>
      <c r="M191" s="72"/>
      <c r="N191" s="72"/>
      <c r="O191" s="72"/>
      <c r="P191" s="72"/>
      <c r="Q191" s="72"/>
      <c r="R191" s="72"/>
      <c r="S191" s="72"/>
      <c r="T191" s="72"/>
      <c r="U191" s="72"/>
      <c r="V191" s="72"/>
      <c r="W191" s="72"/>
      <c r="X191" s="72"/>
      <c r="Y191" s="72"/>
      <c r="Z191" s="72"/>
    </row>
    <row r="192">
      <c r="A192" s="85"/>
      <c r="B192" s="4"/>
      <c r="C192" s="85"/>
      <c r="D192" s="4"/>
      <c r="E192" s="4"/>
      <c r="F192" s="86"/>
      <c r="G192" s="87"/>
      <c r="H192" s="88"/>
      <c r="I192" s="72"/>
      <c r="J192" s="72"/>
      <c r="K192" s="72"/>
      <c r="L192" s="72"/>
      <c r="M192" s="72"/>
      <c r="N192" s="72"/>
      <c r="O192" s="72"/>
      <c r="P192" s="72"/>
      <c r="Q192" s="72"/>
      <c r="R192" s="72"/>
      <c r="S192" s="72"/>
      <c r="T192" s="72"/>
      <c r="U192" s="72"/>
      <c r="V192" s="72"/>
      <c r="W192" s="72"/>
      <c r="X192" s="72"/>
      <c r="Y192" s="72"/>
      <c r="Z192" s="72"/>
    </row>
    <row r="193">
      <c r="A193" s="85"/>
      <c r="B193" s="4"/>
      <c r="C193" s="85"/>
      <c r="D193" s="4"/>
      <c r="E193" s="4"/>
      <c r="F193" s="86"/>
      <c r="G193" s="87"/>
      <c r="H193" s="88"/>
      <c r="I193" s="72"/>
      <c r="J193" s="72"/>
      <c r="K193" s="72"/>
      <c r="L193" s="72"/>
      <c r="M193" s="72"/>
      <c r="N193" s="72"/>
      <c r="O193" s="72"/>
      <c r="P193" s="72"/>
      <c r="Q193" s="72"/>
      <c r="R193" s="72"/>
      <c r="S193" s="72"/>
      <c r="T193" s="72"/>
      <c r="U193" s="72"/>
      <c r="V193" s="72"/>
      <c r="W193" s="72"/>
      <c r="X193" s="72"/>
      <c r="Y193" s="72"/>
      <c r="Z193" s="72"/>
    </row>
    <row r="194">
      <c r="A194" s="85"/>
      <c r="B194" s="4"/>
      <c r="C194" s="85"/>
      <c r="D194" s="4"/>
      <c r="E194" s="4"/>
      <c r="F194" s="86"/>
      <c r="G194" s="87"/>
      <c r="H194" s="88"/>
      <c r="I194" s="72"/>
      <c r="J194" s="72"/>
      <c r="K194" s="72"/>
      <c r="L194" s="72"/>
      <c r="M194" s="72"/>
      <c r="N194" s="72"/>
      <c r="O194" s="72"/>
      <c r="P194" s="72"/>
      <c r="Q194" s="72"/>
      <c r="R194" s="72"/>
      <c r="S194" s="72"/>
      <c r="T194" s="72"/>
      <c r="U194" s="72"/>
      <c r="V194" s="72"/>
      <c r="W194" s="72"/>
      <c r="X194" s="72"/>
      <c r="Y194" s="72"/>
      <c r="Z194" s="72"/>
    </row>
    <row r="195">
      <c r="A195" s="85"/>
      <c r="B195" s="4"/>
      <c r="C195" s="85"/>
      <c r="D195" s="4"/>
      <c r="E195" s="4"/>
      <c r="F195" s="86"/>
      <c r="G195" s="87"/>
      <c r="H195" s="88"/>
      <c r="I195" s="72"/>
      <c r="J195" s="72"/>
      <c r="K195" s="72"/>
      <c r="L195" s="72"/>
      <c r="M195" s="72"/>
      <c r="N195" s="72"/>
      <c r="O195" s="72"/>
      <c r="P195" s="72"/>
      <c r="Q195" s="72"/>
      <c r="R195" s="72"/>
      <c r="S195" s="72"/>
      <c r="T195" s="72"/>
      <c r="U195" s="72"/>
      <c r="V195" s="72"/>
      <c r="W195" s="72"/>
      <c r="X195" s="72"/>
      <c r="Y195" s="72"/>
      <c r="Z195" s="72"/>
    </row>
    <row r="196">
      <c r="A196" s="85"/>
      <c r="B196" s="4"/>
      <c r="C196" s="85"/>
      <c r="D196" s="4"/>
      <c r="E196" s="4"/>
      <c r="F196" s="86"/>
      <c r="G196" s="87"/>
      <c r="H196" s="88"/>
      <c r="I196" s="72"/>
      <c r="J196" s="72"/>
      <c r="K196" s="72"/>
      <c r="L196" s="72"/>
      <c r="M196" s="72"/>
      <c r="N196" s="72"/>
      <c r="O196" s="72"/>
      <c r="P196" s="72"/>
      <c r="Q196" s="72"/>
      <c r="R196" s="72"/>
      <c r="S196" s="72"/>
      <c r="T196" s="72"/>
      <c r="U196" s="72"/>
      <c r="V196" s="72"/>
      <c r="W196" s="72"/>
      <c r="X196" s="72"/>
      <c r="Y196" s="72"/>
      <c r="Z196" s="72"/>
    </row>
    <row r="197">
      <c r="A197" s="85"/>
      <c r="B197" s="4"/>
      <c r="C197" s="85"/>
      <c r="D197" s="4"/>
      <c r="E197" s="4"/>
      <c r="F197" s="86"/>
      <c r="G197" s="87"/>
      <c r="H197" s="88"/>
      <c r="I197" s="72"/>
      <c r="J197" s="72"/>
      <c r="K197" s="72"/>
      <c r="L197" s="72"/>
      <c r="M197" s="72"/>
      <c r="N197" s="72"/>
      <c r="O197" s="72"/>
      <c r="P197" s="72"/>
      <c r="Q197" s="72"/>
      <c r="R197" s="72"/>
      <c r="S197" s="72"/>
      <c r="T197" s="72"/>
      <c r="U197" s="72"/>
      <c r="V197" s="72"/>
      <c r="W197" s="72"/>
      <c r="X197" s="72"/>
      <c r="Y197" s="72"/>
      <c r="Z197" s="72"/>
    </row>
    <row r="198">
      <c r="A198" s="85"/>
      <c r="B198" s="4"/>
      <c r="C198" s="85"/>
      <c r="D198" s="4"/>
      <c r="E198" s="4"/>
      <c r="F198" s="86"/>
      <c r="G198" s="87"/>
      <c r="H198" s="88"/>
      <c r="I198" s="72"/>
      <c r="J198" s="72"/>
      <c r="K198" s="72"/>
      <c r="L198" s="72"/>
      <c r="M198" s="72"/>
      <c r="N198" s="72"/>
      <c r="O198" s="72"/>
      <c r="P198" s="72"/>
      <c r="Q198" s="72"/>
      <c r="R198" s="72"/>
      <c r="S198" s="72"/>
      <c r="T198" s="72"/>
      <c r="U198" s="72"/>
      <c r="V198" s="72"/>
      <c r="W198" s="72"/>
      <c r="X198" s="72"/>
      <c r="Y198" s="72"/>
      <c r="Z198" s="72"/>
    </row>
    <row r="199">
      <c r="A199" s="85"/>
      <c r="B199" s="4"/>
      <c r="C199" s="85"/>
      <c r="D199" s="4"/>
      <c r="E199" s="4"/>
      <c r="F199" s="86"/>
      <c r="G199" s="87"/>
      <c r="H199" s="88"/>
      <c r="I199" s="72"/>
      <c r="J199" s="72"/>
      <c r="K199" s="72"/>
      <c r="L199" s="72"/>
      <c r="M199" s="72"/>
      <c r="N199" s="72"/>
      <c r="O199" s="72"/>
      <c r="P199" s="72"/>
      <c r="Q199" s="72"/>
      <c r="R199" s="72"/>
      <c r="S199" s="72"/>
      <c r="T199" s="72"/>
      <c r="U199" s="72"/>
      <c r="V199" s="72"/>
      <c r="W199" s="72"/>
      <c r="X199" s="72"/>
      <c r="Y199" s="72"/>
      <c r="Z199" s="72"/>
    </row>
    <row r="200">
      <c r="A200" s="85"/>
      <c r="B200" s="4"/>
      <c r="C200" s="85"/>
      <c r="D200" s="4"/>
      <c r="E200" s="4"/>
      <c r="F200" s="86"/>
      <c r="G200" s="87"/>
      <c r="H200" s="88"/>
      <c r="I200" s="72"/>
      <c r="J200" s="72"/>
      <c r="K200" s="72"/>
      <c r="L200" s="72"/>
      <c r="M200" s="72"/>
      <c r="N200" s="72"/>
      <c r="O200" s="72"/>
      <c r="P200" s="72"/>
      <c r="Q200" s="72"/>
      <c r="R200" s="72"/>
      <c r="S200" s="72"/>
      <c r="T200" s="72"/>
      <c r="U200" s="72"/>
      <c r="V200" s="72"/>
      <c r="W200" s="72"/>
      <c r="X200" s="72"/>
      <c r="Y200" s="72"/>
      <c r="Z200" s="72"/>
    </row>
    <row r="201">
      <c r="A201" s="85"/>
      <c r="B201" s="4"/>
      <c r="C201" s="85"/>
      <c r="D201" s="4"/>
      <c r="E201" s="4"/>
      <c r="F201" s="86"/>
      <c r="G201" s="87"/>
      <c r="H201" s="88"/>
      <c r="I201" s="72"/>
      <c r="J201" s="72"/>
      <c r="K201" s="72"/>
      <c r="L201" s="72"/>
      <c r="M201" s="72"/>
      <c r="N201" s="72"/>
      <c r="O201" s="72"/>
      <c r="P201" s="72"/>
      <c r="Q201" s="72"/>
      <c r="R201" s="72"/>
      <c r="S201" s="72"/>
      <c r="T201" s="72"/>
      <c r="U201" s="72"/>
      <c r="V201" s="72"/>
      <c r="W201" s="72"/>
      <c r="X201" s="72"/>
      <c r="Y201" s="72"/>
      <c r="Z201" s="72"/>
    </row>
    <row r="202">
      <c r="A202" s="85"/>
      <c r="B202" s="4"/>
      <c r="C202" s="85"/>
      <c r="D202" s="4"/>
      <c r="E202" s="4"/>
      <c r="F202" s="86"/>
      <c r="G202" s="87"/>
      <c r="H202" s="88"/>
      <c r="I202" s="72"/>
      <c r="J202" s="72"/>
      <c r="K202" s="72"/>
      <c r="L202" s="72"/>
      <c r="M202" s="72"/>
      <c r="N202" s="72"/>
      <c r="O202" s="72"/>
      <c r="P202" s="72"/>
      <c r="Q202" s="72"/>
      <c r="R202" s="72"/>
      <c r="S202" s="72"/>
      <c r="T202" s="72"/>
      <c r="U202" s="72"/>
      <c r="V202" s="72"/>
      <c r="W202" s="72"/>
      <c r="X202" s="72"/>
      <c r="Y202" s="72"/>
      <c r="Z202" s="72"/>
    </row>
    <row r="203">
      <c r="A203" s="85"/>
      <c r="B203" s="4"/>
      <c r="C203" s="85"/>
      <c r="D203" s="4"/>
      <c r="E203" s="4"/>
      <c r="F203" s="86"/>
      <c r="G203" s="87"/>
      <c r="H203" s="88"/>
      <c r="I203" s="72"/>
      <c r="J203" s="72"/>
      <c r="K203" s="72"/>
      <c r="L203" s="72"/>
      <c r="M203" s="72"/>
      <c r="N203" s="72"/>
      <c r="O203" s="72"/>
      <c r="P203" s="72"/>
      <c r="Q203" s="72"/>
      <c r="R203" s="72"/>
      <c r="S203" s="72"/>
      <c r="T203" s="72"/>
      <c r="U203" s="72"/>
      <c r="V203" s="72"/>
      <c r="W203" s="72"/>
      <c r="X203" s="72"/>
      <c r="Y203" s="72"/>
      <c r="Z203" s="72"/>
    </row>
    <row r="204">
      <c r="A204" s="85"/>
      <c r="B204" s="4"/>
      <c r="C204" s="85"/>
      <c r="D204" s="4"/>
      <c r="E204" s="4"/>
      <c r="F204" s="86"/>
      <c r="G204" s="87"/>
      <c r="H204" s="88"/>
      <c r="I204" s="72"/>
      <c r="J204" s="72"/>
      <c r="K204" s="72"/>
      <c r="L204" s="72"/>
      <c r="M204" s="72"/>
      <c r="N204" s="72"/>
      <c r="O204" s="72"/>
      <c r="P204" s="72"/>
      <c r="Q204" s="72"/>
      <c r="R204" s="72"/>
      <c r="S204" s="72"/>
      <c r="T204" s="72"/>
      <c r="U204" s="72"/>
      <c r="V204" s="72"/>
      <c r="W204" s="72"/>
      <c r="X204" s="72"/>
      <c r="Y204" s="72"/>
      <c r="Z204" s="72"/>
    </row>
    <row r="205">
      <c r="A205" s="85"/>
      <c r="B205" s="4"/>
      <c r="C205" s="85"/>
      <c r="D205" s="4"/>
      <c r="E205" s="4"/>
      <c r="F205" s="86"/>
      <c r="G205" s="87"/>
      <c r="H205" s="88"/>
      <c r="I205" s="72"/>
      <c r="J205" s="72"/>
      <c r="K205" s="72"/>
      <c r="L205" s="72"/>
      <c r="M205" s="72"/>
      <c r="N205" s="72"/>
      <c r="O205" s="72"/>
      <c r="P205" s="72"/>
      <c r="Q205" s="72"/>
      <c r="R205" s="72"/>
      <c r="S205" s="72"/>
      <c r="T205" s="72"/>
      <c r="U205" s="72"/>
      <c r="V205" s="72"/>
      <c r="W205" s="72"/>
      <c r="X205" s="72"/>
      <c r="Y205" s="72"/>
      <c r="Z205" s="72"/>
    </row>
    <row r="206">
      <c r="A206" s="85"/>
      <c r="B206" s="4"/>
      <c r="C206" s="85"/>
      <c r="D206" s="4"/>
      <c r="E206" s="4"/>
      <c r="F206" s="86"/>
      <c r="G206" s="87"/>
      <c r="H206" s="88"/>
      <c r="I206" s="72"/>
      <c r="J206" s="72"/>
      <c r="K206" s="72"/>
      <c r="L206" s="72"/>
      <c r="M206" s="72"/>
      <c r="N206" s="72"/>
      <c r="O206" s="72"/>
      <c r="P206" s="72"/>
      <c r="Q206" s="72"/>
      <c r="R206" s="72"/>
      <c r="S206" s="72"/>
      <c r="T206" s="72"/>
      <c r="U206" s="72"/>
      <c r="V206" s="72"/>
      <c r="W206" s="72"/>
      <c r="X206" s="72"/>
      <c r="Y206" s="72"/>
      <c r="Z206" s="72"/>
    </row>
    <row r="207">
      <c r="A207" s="85"/>
      <c r="B207" s="4"/>
      <c r="C207" s="85"/>
      <c r="D207" s="4"/>
      <c r="E207" s="4"/>
      <c r="F207" s="86"/>
      <c r="G207" s="87"/>
      <c r="H207" s="88"/>
      <c r="I207" s="72"/>
      <c r="J207" s="72"/>
      <c r="K207" s="72"/>
      <c r="L207" s="72"/>
      <c r="M207" s="72"/>
      <c r="N207" s="72"/>
      <c r="O207" s="72"/>
      <c r="P207" s="72"/>
      <c r="Q207" s="72"/>
      <c r="R207" s="72"/>
      <c r="S207" s="72"/>
      <c r="T207" s="72"/>
      <c r="U207" s="72"/>
      <c r="V207" s="72"/>
      <c r="W207" s="72"/>
      <c r="X207" s="72"/>
      <c r="Y207" s="72"/>
      <c r="Z207" s="72"/>
    </row>
    <row r="208">
      <c r="A208" s="85"/>
      <c r="B208" s="4"/>
      <c r="C208" s="85"/>
      <c r="D208" s="4"/>
      <c r="E208" s="4"/>
      <c r="F208" s="86"/>
      <c r="G208" s="87"/>
      <c r="H208" s="88"/>
      <c r="I208" s="72"/>
      <c r="J208" s="72"/>
      <c r="K208" s="72"/>
      <c r="L208" s="72"/>
      <c r="M208" s="72"/>
      <c r="N208" s="72"/>
      <c r="O208" s="72"/>
      <c r="P208" s="72"/>
      <c r="Q208" s="72"/>
      <c r="R208" s="72"/>
      <c r="S208" s="72"/>
      <c r="T208" s="72"/>
      <c r="U208" s="72"/>
      <c r="V208" s="72"/>
      <c r="W208" s="72"/>
      <c r="X208" s="72"/>
      <c r="Y208" s="72"/>
      <c r="Z208" s="72"/>
    </row>
    <row r="209">
      <c r="A209" s="85"/>
      <c r="B209" s="4"/>
      <c r="C209" s="85"/>
      <c r="D209" s="4"/>
      <c r="E209" s="4"/>
      <c r="F209" s="86"/>
      <c r="G209" s="87"/>
      <c r="H209" s="88"/>
      <c r="I209" s="72"/>
      <c r="J209" s="72"/>
      <c r="K209" s="72"/>
      <c r="L209" s="72"/>
      <c r="M209" s="72"/>
      <c r="N209" s="72"/>
      <c r="O209" s="72"/>
      <c r="P209" s="72"/>
      <c r="Q209" s="72"/>
      <c r="R209" s="72"/>
      <c r="S209" s="72"/>
      <c r="T209" s="72"/>
      <c r="U209" s="72"/>
      <c r="V209" s="72"/>
      <c r="W209" s="72"/>
      <c r="X209" s="72"/>
      <c r="Y209" s="72"/>
      <c r="Z209" s="72"/>
    </row>
    <row r="210">
      <c r="A210" s="85"/>
      <c r="B210" s="4"/>
      <c r="C210" s="85"/>
      <c r="D210" s="4"/>
      <c r="E210" s="4"/>
      <c r="F210" s="86"/>
      <c r="G210" s="87"/>
      <c r="H210" s="88"/>
      <c r="I210" s="72"/>
      <c r="J210" s="72"/>
      <c r="K210" s="72"/>
      <c r="L210" s="72"/>
      <c r="M210" s="72"/>
      <c r="N210" s="72"/>
      <c r="O210" s="72"/>
      <c r="P210" s="72"/>
      <c r="Q210" s="72"/>
      <c r="R210" s="72"/>
      <c r="S210" s="72"/>
      <c r="T210" s="72"/>
      <c r="U210" s="72"/>
      <c r="V210" s="72"/>
      <c r="W210" s="72"/>
      <c r="X210" s="72"/>
      <c r="Y210" s="72"/>
      <c r="Z210" s="72"/>
    </row>
    <row r="211">
      <c r="A211" s="85"/>
      <c r="B211" s="4"/>
      <c r="C211" s="85"/>
      <c r="D211" s="4"/>
      <c r="E211" s="4"/>
      <c r="F211" s="86"/>
      <c r="G211" s="87"/>
      <c r="H211" s="88"/>
      <c r="I211" s="72"/>
      <c r="J211" s="72"/>
      <c r="K211" s="72"/>
      <c r="L211" s="72"/>
      <c r="M211" s="72"/>
      <c r="N211" s="72"/>
      <c r="O211" s="72"/>
      <c r="P211" s="72"/>
      <c r="Q211" s="72"/>
      <c r="R211" s="72"/>
      <c r="S211" s="72"/>
      <c r="T211" s="72"/>
      <c r="U211" s="72"/>
      <c r="V211" s="72"/>
      <c r="W211" s="72"/>
      <c r="X211" s="72"/>
      <c r="Y211" s="72"/>
      <c r="Z211" s="72"/>
    </row>
    <row r="212">
      <c r="A212" s="85"/>
      <c r="B212" s="4"/>
      <c r="C212" s="85"/>
      <c r="D212" s="4"/>
      <c r="E212" s="4"/>
      <c r="F212" s="86"/>
      <c r="G212" s="87"/>
      <c r="H212" s="88"/>
      <c r="I212" s="72"/>
      <c r="J212" s="72"/>
      <c r="K212" s="72"/>
      <c r="L212" s="72"/>
      <c r="M212" s="72"/>
      <c r="N212" s="72"/>
      <c r="O212" s="72"/>
      <c r="P212" s="72"/>
      <c r="Q212" s="72"/>
      <c r="R212" s="72"/>
      <c r="S212" s="72"/>
      <c r="T212" s="72"/>
      <c r="U212" s="72"/>
      <c r="V212" s="72"/>
      <c r="W212" s="72"/>
      <c r="X212" s="72"/>
      <c r="Y212" s="72"/>
      <c r="Z212" s="72"/>
    </row>
    <row r="213">
      <c r="A213" s="85"/>
      <c r="B213" s="4"/>
      <c r="C213" s="85"/>
      <c r="D213" s="4"/>
      <c r="E213" s="4"/>
      <c r="F213" s="86"/>
      <c r="G213" s="87"/>
      <c r="H213" s="88"/>
      <c r="I213" s="72"/>
      <c r="J213" s="72"/>
      <c r="K213" s="72"/>
      <c r="L213" s="72"/>
      <c r="M213" s="72"/>
      <c r="N213" s="72"/>
      <c r="O213" s="72"/>
      <c r="P213" s="72"/>
      <c r="Q213" s="72"/>
      <c r="R213" s="72"/>
      <c r="S213" s="72"/>
      <c r="T213" s="72"/>
      <c r="U213" s="72"/>
      <c r="V213" s="72"/>
      <c r="W213" s="72"/>
      <c r="X213" s="72"/>
      <c r="Y213" s="72"/>
      <c r="Z213" s="72"/>
    </row>
    <row r="214">
      <c r="A214" s="85"/>
      <c r="B214" s="4"/>
      <c r="C214" s="85"/>
      <c r="D214" s="4"/>
      <c r="E214" s="4"/>
      <c r="F214" s="86"/>
      <c r="G214" s="87"/>
      <c r="H214" s="88"/>
      <c r="I214" s="72"/>
      <c r="J214" s="72"/>
      <c r="K214" s="72"/>
      <c r="L214" s="72"/>
      <c r="M214" s="72"/>
      <c r="N214" s="72"/>
      <c r="O214" s="72"/>
      <c r="P214" s="72"/>
      <c r="Q214" s="72"/>
      <c r="R214" s="72"/>
      <c r="S214" s="72"/>
      <c r="T214" s="72"/>
      <c r="U214" s="72"/>
      <c r="V214" s="72"/>
      <c r="W214" s="72"/>
      <c r="X214" s="72"/>
      <c r="Y214" s="72"/>
      <c r="Z214" s="72"/>
    </row>
    <row r="215">
      <c r="A215" s="85"/>
      <c r="B215" s="4"/>
      <c r="C215" s="85"/>
      <c r="D215" s="4"/>
      <c r="E215" s="4"/>
      <c r="F215" s="86"/>
      <c r="G215" s="87"/>
      <c r="H215" s="88"/>
      <c r="I215" s="72"/>
      <c r="J215" s="72"/>
      <c r="K215" s="72"/>
      <c r="L215" s="72"/>
      <c r="M215" s="72"/>
      <c r="N215" s="72"/>
      <c r="O215" s="72"/>
      <c r="P215" s="72"/>
      <c r="Q215" s="72"/>
      <c r="R215" s="72"/>
      <c r="S215" s="72"/>
      <c r="T215" s="72"/>
      <c r="U215" s="72"/>
      <c r="V215" s="72"/>
      <c r="W215" s="72"/>
      <c r="X215" s="72"/>
      <c r="Y215" s="72"/>
      <c r="Z215" s="72"/>
    </row>
    <row r="216">
      <c r="A216" s="85"/>
      <c r="B216" s="4"/>
      <c r="C216" s="85"/>
      <c r="D216" s="4"/>
      <c r="E216" s="4"/>
      <c r="F216" s="86"/>
      <c r="G216" s="87"/>
      <c r="H216" s="88"/>
      <c r="I216" s="72"/>
      <c r="J216" s="72"/>
      <c r="K216" s="72"/>
      <c r="L216" s="72"/>
      <c r="M216" s="72"/>
      <c r="N216" s="72"/>
      <c r="O216" s="72"/>
      <c r="P216" s="72"/>
      <c r="Q216" s="72"/>
      <c r="R216" s="72"/>
      <c r="S216" s="72"/>
      <c r="T216" s="72"/>
      <c r="U216" s="72"/>
      <c r="V216" s="72"/>
      <c r="W216" s="72"/>
      <c r="X216" s="72"/>
      <c r="Y216" s="72"/>
      <c r="Z216" s="72"/>
    </row>
    <row r="217">
      <c r="A217" s="85"/>
      <c r="B217" s="4"/>
      <c r="C217" s="85"/>
      <c r="D217" s="4"/>
      <c r="E217" s="4"/>
      <c r="F217" s="86"/>
      <c r="G217" s="87"/>
      <c r="H217" s="88"/>
      <c r="I217" s="72"/>
      <c r="J217" s="72"/>
      <c r="K217" s="72"/>
      <c r="L217" s="72"/>
      <c r="M217" s="72"/>
      <c r="N217" s="72"/>
      <c r="O217" s="72"/>
      <c r="P217" s="72"/>
      <c r="Q217" s="72"/>
      <c r="R217" s="72"/>
      <c r="S217" s="72"/>
      <c r="T217" s="72"/>
      <c r="U217" s="72"/>
      <c r="V217" s="72"/>
      <c r="W217" s="72"/>
      <c r="X217" s="72"/>
      <c r="Y217" s="72"/>
      <c r="Z217" s="72"/>
    </row>
    <row r="218">
      <c r="A218" s="85"/>
      <c r="B218" s="4"/>
      <c r="C218" s="85"/>
      <c r="D218" s="4"/>
      <c r="E218" s="4"/>
      <c r="F218" s="86"/>
      <c r="G218" s="87"/>
      <c r="H218" s="88"/>
      <c r="I218" s="72"/>
      <c r="J218" s="72"/>
      <c r="K218" s="72"/>
      <c r="L218" s="72"/>
      <c r="M218" s="72"/>
      <c r="N218" s="72"/>
      <c r="O218" s="72"/>
      <c r="P218" s="72"/>
      <c r="Q218" s="72"/>
      <c r="R218" s="72"/>
      <c r="S218" s="72"/>
      <c r="T218" s="72"/>
      <c r="U218" s="72"/>
      <c r="V218" s="72"/>
      <c r="W218" s="72"/>
      <c r="X218" s="72"/>
      <c r="Y218" s="72"/>
      <c r="Z218" s="72"/>
    </row>
    <row r="219">
      <c r="A219" s="85"/>
      <c r="B219" s="4"/>
      <c r="C219" s="85"/>
      <c r="D219" s="4"/>
      <c r="E219" s="4"/>
      <c r="F219" s="86"/>
      <c r="G219" s="87"/>
      <c r="H219" s="88"/>
      <c r="I219" s="72"/>
      <c r="J219" s="72"/>
      <c r="K219" s="72"/>
      <c r="L219" s="72"/>
      <c r="M219" s="72"/>
      <c r="N219" s="72"/>
      <c r="O219" s="72"/>
      <c r="P219" s="72"/>
      <c r="Q219" s="72"/>
      <c r="R219" s="72"/>
      <c r="S219" s="72"/>
      <c r="T219" s="72"/>
      <c r="U219" s="72"/>
      <c r="V219" s="72"/>
      <c r="W219" s="72"/>
      <c r="X219" s="72"/>
      <c r="Y219" s="72"/>
      <c r="Z219" s="72"/>
    </row>
    <row r="220">
      <c r="A220" s="85"/>
      <c r="B220" s="4"/>
      <c r="C220" s="85"/>
      <c r="D220" s="4"/>
      <c r="E220" s="4"/>
      <c r="F220" s="86"/>
      <c r="G220" s="87"/>
      <c r="H220" s="88"/>
      <c r="I220" s="72"/>
      <c r="J220" s="72"/>
      <c r="K220" s="72"/>
      <c r="L220" s="72"/>
      <c r="M220" s="72"/>
      <c r="N220" s="72"/>
      <c r="O220" s="72"/>
      <c r="P220" s="72"/>
      <c r="Q220" s="72"/>
      <c r="R220" s="72"/>
      <c r="S220" s="72"/>
      <c r="T220" s="72"/>
      <c r="U220" s="72"/>
      <c r="V220" s="72"/>
      <c r="W220" s="72"/>
      <c r="X220" s="72"/>
      <c r="Y220" s="72"/>
      <c r="Z220" s="72"/>
    </row>
    <row r="221">
      <c r="A221" s="85"/>
      <c r="B221" s="4"/>
      <c r="C221" s="85"/>
      <c r="D221" s="4"/>
      <c r="E221" s="4"/>
      <c r="F221" s="86"/>
      <c r="G221" s="87"/>
      <c r="H221" s="88"/>
      <c r="I221" s="72"/>
      <c r="J221" s="72"/>
      <c r="K221" s="72"/>
      <c r="L221" s="72"/>
      <c r="M221" s="72"/>
      <c r="N221" s="72"/>
      <c r="O221" s="72"/>
      <c r="P221" s="72"/>
      <c r="Q221" s="72"/>
      <c r="R221" s="72"/>
      <c r="S221" s="72"/>
      <c r="T221" s="72"/>
      <c r="U221" s="72"/>
      <c r="V221" s="72"/>
      <c r="W221" s="72"/>
      <c r="X221" s="72"/>
      <c r="Y221" s="72"/>
      <c r="Z221" s="72"/>
    </row>
    <row r="222">
      <c r="A222" s="85"/>
      <c r="B222" s="4"/>
      <c r="C222" s="85"/>
      <c r="D222" s="4"/>
      <c r="E222" s="4"/>
      <c r="F222" s="86"/>
      <c r="G222" s="87"/>
      <c r="H222" s="88"/>
      <c r="I222" s="72"/>
      <c r="J222" s="72"/>
      <c r="K222" s="72"/>
      <c r="L222" s="72"/>
      <c r="M222" s="72"/>
      <c r="N222" s="72"/>
      <c r="O222" s="72"/>
      <c r="P222" s="72"/>
      <c r="Q222" s="72"/>
      <c r="R222" s="72"/>
      <c r="S222" s="72"/>
      <c r="T222" s="72"/>
      <c r="U222" s="72"/>
      <c r="V222" s="72"/>
      <c r="W222" s="72"/>
      <c r="X222" s="72"/>
      <c r="Y222" s="72"/>
      <c r="Z222" s="72"/>
    </row>
    <row r="223">
      <c r="A223" s="85"/>
      <c r="B223" s="4"/>
      <c r="C223" s="85"/>
      <c r="D223" s="4"/>
      <c r="E223" s="4"/>
      <c r="F223" s="86"/>
      <c r="G223" s="87"/>
      <c r="H223" s="88"/>
      <c r="I223" s="72"/>
      <c r="J223" s="72"/>
      <c r="K223" s="72"/>
      <c r="L223" s="72"/>
      <c r="M223" s="72"/>
      <c r="N223" s="72"/>
      <c r="O223" s="72"/>
      <c r="P223" s="72"/>
      <c r="Q223" s="72"/>
      <c r="R223" s="72"/>
      <c r="S223" s="72"/>
      <c r="T223" s="72"/>
      <c r="U223" s="72"/>
      <c r="V223" s="72"/>
      <c r="W223" s="72"/>
      <c r="X223" s="72"/>
      <c r="Y223" s="72"/>
      <c r="Z223" s="72"/>
    </row>
    <row r="224">
      <c r="A224" s="85"/>
      <c r="B224" s="4"/>
      <c r="C224" s="85"/>
      <c r="D224" s="4"/>
      <c r="E224" s="4"/>
      <c r="F224" s="86"/>
      <c r="G224" s="87"/>
      <c r="H224" s="88"/>
      <c r="I224" s="72"/>
      <c r="J224" s="72"/>
      <c r="K224" s="72"/>
      <c r="L224" s="72"/>
      <c r="M224" s="72"/>
      <c r="N224" s="72"/>
      <c r="O224" s="72"/>
      <c r="P224" s="72"/>
      <c r="Q224" s="72"/>
      <c r="R224" s="72"/>
      <c r="S224" s="72"/>
      <c r="T224" s="72"/>
      <c r="U224" s="72"/>
      <c r="V224" s="72"/>
      <c r="W224" s="72"/>
      <c r="X224" s="72"/>
      <c r="Y224" s="72"/>
      <c r="Z224" s="72"/>
    </row>
    <row r="225">
      <c r="A225" s="85"/>
      <c r="B225" s="4"/>
      <c r="C225" s="85"/>
      <c r="D225" s="4"/>
      <c r="E225" s="4"/>
      <c r="F225" s="86"/>
      <c r="G225" s="87"/>
      <c r="H225" s="88"/>
      <c r="I225" s="72"/>
      <c r="J225" s="72"/>
      <c r="K225" s="72"/>
      <c r="L225" s="72"/>
      <c r="M225" s="72"/>
      <c r="N225" s="72"/>
      <c r="O225" s="72"/>
      <c r="P225" s="72"/>
      <c r="Q225" s="72"/>
      <c r="R225" s="72"/>
      <c r="S225" s="72"/>
      <c r="T225" s="72"/>
      <c r="U225" s="72"/>
      <c r="V225" s="72"/>
      <c r="W225" s="72"/>
      <c r="X225" s="72"/>
      <c r="Y225" s="72"/>
      <c r="Z225" s="72"/>
    </row>
    <row r="226">
      <c r="A226" s="85"/>
      <c r="B226" s="4"/>
      <c r="C226" s="85"/>
      <c r="D226" s="4"/>
      <c r="E226" s="4"/>
      <c r="F226" s="86"/>
      <c r="G226" s="87"/>
      <c r="H226" s="88"/>
      <c r="I226" s="72"/>
      <c r="J226" s="72"/>
      <c r="K226" s="72"/>
      <c r="L226" s="72"/>
      <c r="M226" s="72"/>
      <c r="N226" s="72"/>
      <c r="O226" s="72"/>
      <c r="P226" s="72"/>
      <c r="Q226" s="72"/>
      <c r="R226" s="72"/>
      <c r="S226" s="72"/>
      <c r="T226" s="72"/>
      <c r="U226" s="72"/>
      <c r="V226" s="72"/>
      <c r="W226" s="72"/>
      <c r="X226" s="72"/>
      <c r="Y226" s="72"/>
      <c r="Z226" s="72"/>
    </row>
    <row r="227">
      <c r="A227" s="85"/>
      <c r="B227" s="4"/>
      <c r="C227" s="85"/>
      <c r="D227" s="4"/>
      <c r="E227" s="4"/>
      <c r="F227" s="86"/>
      <c r="G227" s="87"/>
      <c r="H227" s="88"/>
      <c r="I227" s="72"/>
      <c r="J227" s="72"/>
      <c r="K227" s="72"/>
      <c r="L227" s="72"/>
      <c r="M227" s="72"/>
      <c r="N227" s="72"/>
      <c r="O227" s="72"/>
      <c r="P227" s="72"/>
      <c r="Q227" s="72"/>
      <c r="R227" s="72"/>
      <c r="S227" s="72"/>
      <c r="T227" s="72"/>
      <c r="U227" s="72"/>
      <c r="V227" s="72"/>
      <c r="W227" s="72"/>
      <c r="X227" s="72"/>
      <c r="Y227" s="72"/>
      <c r="Z227" s="72"/>
    </row>
    <row r="228">
      <c r="A228" s="85"/>
      <c r="B228" s="4"/>
      <c r="C228" s="85"/>
      <c r="D228" s="4"/>
      <c r="E228" s="4"/>
      <c r="F228" s="86"/>
      <c r="G228" s="87"/>
      <c r="H228" s="88"/>
      <c r="I228" s="72"/>
      <c r="J228" s="72"/>
      <c r="K228" s="72"/>
      <c r="L228" s="72"/>
      <c r="M228" s="72"/>
      <c r="N228" s="72"/>
      <c r="O228" s="72"/>
      <c r="P228" s="72"/>
      <c r="Q228" s="72"/>
      <c r="R228" s="72"/>
      <c r="S228" s="72"/>
      <c r="T228" s="72"/>
      <c r="U228" s="72"/>
      <c r="V228" s="72"/>
      <c r="W228" s="72"/>
      <c r="X228" s="72"/>
      <c r="Y228" s="72"/>
      <c r="Z228" s="72"/>
    </row>
    <row r="229">
      <c r="A229" s="85"/>
      <c r="B229" s="4"/>
      <c r="C229" s="85"/>
      <c r="D229" s="4"/>
      <c r="E229" s="4"/>
      <c r="F229" s="86"/>
      <c r="G229" s="87"/>
      <c r="H229" s="88"/>
      <c r="I229" s="72"/>
      <c r="J229" s="72"/>
      <c r="K229" s="72"/>
      <c r="L229" s="72"/>
      <c r="M229" s="72"/>
      <c r="N229" s="72"/>
      <c r="O229" s="72"/>
      <c r="P229" s="72"/>
      <c r="Q229" s="72"/>
      <c r="R229" s="72"/>
      <c r="S229" s="72"/>
      <c r="T229" s="72"/>
      <c r="U229" s="72"/>
      <c r="V229" s="72"/>
      <c r="W229" s="72"/>
      <c r="X229" s="72"/>
      <c r="Y229" s="72"/>
      <c r="Z229" s="72"/>
    </row>
    <row r="230">
      <c r="A230" s="85"/>
      <c r="B230" s="4"/>
      <c r="C230" s="85"/>
      <c r="D230" s="4"/>
      <c r="E230" s="4"/>
      <c r="F230" s="86"/>
      <c r="G230" s="87"/>
      <c r="H230" s="88"/>
      <c r="I230" s="72"/>
      <c r="J230" s="72"/>
      <c r="K230" s="72"/>
      <c r="L230" s="72"/>
      <c r="M230" s="72"/>
      <c r="N230" s="72"/>
      <c r="O230" s="72"/>
      <c r="P230" s="72"/>
      <c r="Q230" s="72"/>
      <c r="R230" s="72"/>
      <c r="S230" s="72"/>
      <c r="T230" s="72"/>
      <c r="U230" s="72"/>
      <c r="V230" s="72"/>
      <c r="W230" s="72"/>
      <c r="X230" s="72"/>
      <c r="Y230" s="72"/>
      <c r="Z230" s="72"/>
    </row>
    <row r="231">
      <c r="A231" s="85"/>
      <c r="B231" s="4"/>
      <c r="C231" s="85"/>
      <c r="D231" s="4"/>
      <c r="E231" s="4"/>
      <c r="F231" s="86"/>
      <c r="G231" s="87"/>
      <c r="H231" s="88"/>
      <c r="I231" s="72"/>
      <c r="J231" s="72"/>
      <c r="K231" s="72"/>
      <c r="L231" s="72"/>
      <c r="M231" s="72"/>
      <c r="N231" s="72"/>
      <c r="O231" s="72"/>
      <c r="P231" s="72"/>
      <c r="Q231" s="72"/>
      <c r="R231" s="72"/>
      <c r="S231" s="72"/>
      <c r="T231" s="72"/>
      <c r="U231" s="72"/>
      <c r="V231" s="72"/>
      <c r="W231" s="72"/>
      <c r="X231" s="72"/>
      <c r="Y231" s="72"/>
      <c r="Z231" s="72"/>
    </row>
    <row r="232">
      <c r="A232" s="85"/>
      <c r="B232" s="4"/>
      <c r="C232" s="85"/>
      <c r="D232" s="4"/>
      <c r="E232" s="4"/>
      <c r="F232" s="86"/>
      <c r="G232" s="87"/>
      <c r="H232" s="88"/>
      <c r="I232" s="72"/>
      <c r="J232" s="72"/>
      <c r="K232" s="72"/>
      <c r="L232" s="72"/>
      <c r="M232" s="72"/>
      <c r="N232" s="72"/>
      <c r="O232" s="72"/>
      <c r="P232" s="72"/>
      <c r="Q232" s="72"/>
      <c r="R232" s="72"/>
      <c r="S232" s="72"/>
      <c r="T232" s="72"/>
      <c r="U232" s="72"/>
      <c r="V232" s="72"/>
      <c r="W232" s="72"/>
      <c r="X232" s="72"/>
      <c r="Y232" s="72"/>
      <c r="Z232" s="72"/>
    </row>
    <row r="233">
      <c r="A233" s="85"/>
      <c r="B233" s="4"/>
      <c r="C233" s="85"/>
      <c r="D233" s="4"/>
      <c r="E233" s="4"/>
      <c r="F233" s="86"/>
      <c r="G233" s="87"/>
      <c r="H233" s="88"/>
      <c r="I233" s="72"/>
      <c r="J233" s="72"/>
      <c r="K233" s="72"/>
      <c r="L233" s="72"/>
      <c r="M233" s="72"/>
      <c r="N233" s="72"/>
      <c r="O233" s="72"/>
      <c r="P233" s="72"/>
      <c r="Q233" s="72"/>
      <c r="R233" s="72"/>
      <c r="S233" s="72"/>
      <c r="T233" s="72"/>
      <c r="U233" s="72"/>
      <c r="V233" s="72"/>
      <c r="W233" s="72"/>
      <c r="X233" s="72"/>
      <c r="Y233" s="72"/>
      <c r="Z233" s="72"/>
    </row>
    <row r="234">
      <c r="A234" s="85"/>
      <c r="B234" s="4"/>
      <c r="C234" s="85"/>
      <c r="D234" s="4"/>
      <c r="E234" s="4"/>
      <c r="F234" s="86"/>
      <c r="G234" s="87"/>
      <c r="H234" s="88"/>
      <c r="I234" s="72"/>
      <c r="J234" s="72"/>
      <c r="K234" s="72"/>
      <c r="L234" s="72"/>
      <c r="M234" s="72"/>
      <c r="N234" s="72"/>
      <c r="O234" s="72"/>
      <c r="P234" s="72"/>
      <c r="Q234" s="72"/>
      <c r="R234" s="72"/>
      <c r="S234" s="72"/>
      <c r="T234" s="72"/>
      <c r="U234" s="72"/>
      <c r="V234" s="72"/>
      <c r="W234" s="72"/>
      <c r="X234" s="72"/>
      <c r="Y234" s="72"/>
      <c r="Z234" s="72"/>
    </row>
    <row r="235">
      <c r="A235" s="85"/>
      <c r="B235" s="4"/>
      <c r="C235" s="85"/>
      <c r="D235" s="4"/>
      <c r="E235" s="4"/>
      <c r="F235" s="86"/>
      <c r="G235" s="87"/>
      <c r="H235" s="88"/>
      <c r="I235" s="72"/>
      <c r="J235" s="72"/>
      <c r="K235" s="72"/>
      <c r="L235" s="72"/>
      <c r="M235" s="72"/>
      <c r="N235" s="72"/>
      <c r="O235" s="72"/>
      <c r="P235" s="72"/>
      <c r="Q235" s="72"/>
      <c r="R235" s="72"/>
      <c r="S235" s="72"/>
      <c r="T235" s="72"/>
      <c r="U235" s="72"/>
      <c r="V235" s="72"/>
      <c r="W235" s="72"/>
      <c r="X235" s="72"/>
      <c r="Y235" s="72"/>
      <c r="Z235" s="72"/>
    </row>
    <row r="236">
      <c r="A236" s="85"/>
      <c r="B236" s="4"/>
      <c r="C236" s="85"/>
      <c r="D236" s="4"/>
      <c r="E236" s="4"/>
      <c r="F236" s="86"/>
      <c r="G236" s="87"/>
      <c r="H236" s="88"/>
      <c r="I236" s="72"/>
      <c r="J236" s="72"/>
      <c r="K236" s="72"/>
      <c r="L236" s="72"/>
      <c r="M236" s="72"/>
      <c r="N236" s="72"/>
      <c r="O236" s="72"/>
      <c r="P236" s="72"/>
      <c r="Q236" s="72"/>
      <c r="R236" s="72"/>
      <c r="S236" s="72"/>
      <c r="T236" s="72"/>
      <c r="U236" s="72"/>
      <c r="V236" s="72"/>
      <c r="W236" s="72"/>
      <c r="X236" s="72"/>
      <c r="Y236" s="72"/>
      <c r="Z236" s="72"/>
    </row>
    <row r="237">
      <c r="A237" s="85"/>
      <c r="B237" s="4"/>
      <c r="C237" s="85"/>
      <c r="D237" s="4"/>
      <c r="E237" s="4"/>
      <c r="F237" s="86"/>
      <c r="G237" s="87"/>
      <c r="H237" s="88"/>
      <c r="I237" s="72"/>
      <c r="J237" s="72"/>
      <c r="K237" s="72"/>
      <c r="L237" s="72"/>
      <c r="M237" s="72"/>
      <c r="N237" s="72"/>
      <c r="O237" s="72"/>
      <c r="P237" s="72"/>
      <c r="Q237" s="72"/>
      <c r="R237" s="72"/>
      <c r="S237" s="72"/>
      <c r="T237" s="72"/>
      <c r="U237" s="72"/>
      <c r="V237" s="72"/>
      <c r="W237" s="72"/>
      <c r="X237" s="72"/>
      <c r="Y237" s="72"/>
      <c r="Z237" s="72"/>
    </row>
    <row r="238">
      <c r="A238" s="85"/>
      <c r="B238" s="4"/>
      <c r="C238" s="85"/>
      <c r="D238" s="4"/>
      <c r="E238" s="4"/>
      <c r="F238" s="86"/>
      <c r="G238" s="87"/>
      <c r="H238" s="88"/>
      <c r="I238" s="72"/>
      <c r="J238" s="72"/>
      <c r="K238" s="72"/>
      <c r="L238" s="72"/>
      <c r="M238" s="72"/>
      <c r="N238" s="72"/>
      <c r="O238" s="72"/>
      <c r="P238" s="72"/>
      <c r="Q238" s="72"/>
      <c r="R238" s="72"/>
      <c r="S238" s="72"/>
      <c r="T238" s="72"/>
      <c r="U238" s="72"/>
      <c r="V238" s="72"/>
      <c r="W238" s="72"/>
      <c r="X238" s="72"/>
      <c r="Y238" s="72"/>
      <c r="Z238" s="72"/>
    </row>
    <row r="239">
      <c r="A239" s="85"/>
      <c r="B239" s="4"/>
      <c r="C239" s="85"/>
      <c r="D239" s="4"/>
      <c r="E239" s="4"/>
      <c r="F239" s="86"/>
      <c r="G239" s="87"/>
      <c r="H239" s="88"/>
      <c r="I239" s="72"/>
      <c r="J239" s="72"/>
      <c r="K239" s="72"/>
      <c r="L239" s="72"/>
      <c r="M239" s="72"/>
      <c r="N239" s="72"/>
      <c r="O239" s="72"/>
      <c r="P239" s="72"/>
      <c r="Q239" s="72"/>
      <c r="R239" s="72"/>
      <c r="S239" s="72"/>
      <c r="T239" s="72"/>
      <c r="U239" s="72"/>
      <c r="V239" s="72"/>
      <c r="W239" s="72"/>
      <c r="X239" s="72"/>
      <c r="Y239" s="72"/>
      <c r="Z239" s="72"/>
    </row>
    <row r="240">
      <c r="A240" s="85"/>
      <c r="B240" s="4"/>
      <c r="C240" s="85"/>
      <c r="D240" s="4"/>
      <c r="E240" s="4"/>
      <c r="F240" s="86"/>
      <c r="G240" s="87"/>
      <c r="H240" s="88"/>
      <c r="I240" s="72"/>
      <c r="J240" s="72"/>
      <c r="K240" s="72"/>
      <c r="L240" s="72"/>
      <c r="M240" s="72"/>
      <c r="N240" s="72"/>
      <c r="O240" s="72"/>
      <c r="P240" s="72"/>
      <c r="Q240" s="72"/>
      <c r="R240" s="72"/>
      <c r="S240" s="72"/>
      <c r="T240" s="72"/>
      <c r="U240" s="72"/>
      <c r="V240" s="72"/>
      <c r="W240" s="72"/>
      <c r="X240" s="72"/>
      <c r="Y240" s="72"/>
      <c r="Z240" s="72"/>
    </row>
    <row r="241">
      <c r="A241" s="85"/>
      <c r="B241" s="4"/>
      <c r="C241" s="85"/>
      <c r="D241" s="4"/>
      <c r="E241" s="4"/>
      <c r="F241" s="86"/>
      <c r="G241" s="87"/>
      <c r="H241" s="88"/>
      <c r="I241" s="72"/>
      <c r="J241" s="72"/>
      <c r="K241" s="72"/>
      <c r="L241" s="72"/>
      <c r="M241" s="72"/>
      <c r="N241" s="72"/>
      <c r="O241" s="72"/>
      <c r="P241" s="72"/>
      <c r="Q241" s="72"/>
      <c r="R241" s="72"/>
      <c r="S241" s="72"/>
      <c r="T241" s="72"/>
      <c r="U241" s="72"/>
      <c r="V241" s="72"/>
      <c r="W241" s="72"/>
      <c r="X241" s="72"/>
      <c r="Y241" s="72"/>
      <c r="Z241" s="72"/>
    </row>
    <row r="242">
      <c r="A242" s="85"/>
      <c r="B242" s="4"/>
      <c r="C242" s="85"/>
      <c r="D242" s="4"/>
      <c r="E242" s="4"/>
      <c r="F242" s="86"/>
      <c r="G242" s="87"/>
      <c r="H242" s="88"/>
      <c r="I242" s="72"/>
      <c r="J242" s="72"/>
      <c r="K242" s="72"/>
      <c r="L242" s="72"/>
      <c r="M242" s="72"/>
      <c r="N242" s="72"/>
      <c r="O242" s="72"/>
      <c r="P242" s="72"/>
      <c r="Q242" s="72"/>
      <c r="R242" s="72"/>
      <c r="S242" s="72"/>
      <c r="T242" s="72"/>
      <c r="U242" s="72"/>
      <c r="V242" s="72"/>
      <c r="W242" s="72"/>
      <c r="X242" s="72"/>
      <c r="Y242" s="72"/>
      <c r="Z242" s="72"/>
    </row>
    <row r="243">
      <c r="A243" s="85"/>
      <c r="B243" s="4"/>
      <c r="C243" s="85"/>
      <c r="D243" s="4"/>
      <c r="E243" s="4"/>
      <c r="F243" s="86"/>
      <c r="G243" s="87"/>
      <c r="H243" s="88"/>
      <c r="I243" s="72"/>
      <c r="J243" s="72"/>
      <c r="K243" s="72"/>
      <c r="L243" s="72"/>
      <c r="M243" s="72"/>
      <c r="N243" s="72"/>
      <c r="O243" s="72"/>
      <c r="P243" s="72"/>
      <c r="Q243" s="72"/>
      <c r="R243" s="72"/>
      <c r="S243" s="72"/>
      <c r="T243" s="72"/>
      <c r="U243" s="72"/>
      <c r="V243" s="72"/>
      <c r="W243" s="72"/>
      <c r="X243" s="72"/>
      <c r="Y243" s="72"/>
      <c r="Z243" s="72"/>
    </row>
    <row r="244">
      <c r="A244" s="85"/>
      <c r="B244" s="4"/>
      <c r="C244" s="85"/>
      <c r="D244" s="4"/>
      <c r="E244" s="4"/>
      <c r="F244" s="86"/>
      <c r="G244" s="87"/>
      <c r="H244" s="88"/>
      <c r="I244" s="72"/>
      <c r="J244" s="72"/>
      <c r="K244" s="72"/>
      <c r="L244" s="72"/>
      <c r="M244" s="72"/>
      <c r="N244" s="72"/>
      <c r="O244" s="72"/>
      <c r="P244" s="72"/>
      <c r="Q244" s="72"/>
      <c r="R244" s="72"/>
      <c r="S244" s="72"/>
      <c r="T244" s="72"/>
      <c r="U244" s="72"/>
      <c r="V244" s="72"/>
      <c r="W244" s="72"/>
      <c r="X244" s="72"/>
      <c r="Y244" s="72"/>
      <c r="Z244" s="72"/>
    </row>
    <row r="245">
      <c r="A245" s="85"/>
      <c r="B245" s="4"/>
      <c r="C245" s="85"/>
      <c r="D245" s="4"/>
      <c r="E245" s="4"/>
      <c r="F245" s="86"/>
      <c r="G245" s="87"/>
      <c r="H245" s="88"/>
      <c r="I245" s="72"/>
      <c r="J245" s="72"/>
      <c r="K245" s="72"/>
      <c r="L245" s="72"/>
      <c r="M245" s="72"/>
      <c r="N245" s="72"/>
      <c r="O245" s="72"/>
      <c r="P245" s="72"/>
      <c r="Q245" s="72"/>
      <c r="R245" s="72"/>
      <c r="S245" s="72"/>
      <c r="T245" s="72"/>
      <c r="U245" s="72"/>
      <c r="V245" s="72"/>
      <c r="W245" s="72"/>
      <c r="X245" s="72"/>
      <c r="Y245" s="72"/>
      <c r="Z245" s="72"/>
    </row>
    <row r="246">
      <c r="A246" s="85"/>
      <c r="B246" s="4"/>
      <c r="C246" s="85"/>
      <c r="D246" s="4"/>
      <c r="E246" s="4"/>
      <c r="F246" s="86"/>
      <c r="G246" s="87"/>
      <c r="H246" s="88"/>
      <c r="I246" s="72"/>
      <c r="J246" s="72"/>
      <c r="K246" s="72"/>
      <c r="L246" s="72"/>
      <c r="M246" s="72"/>
      <c r="N246" s="72"/>
      <c r="O246" s="72"/>
      <c r="P246" s="72"/>
      <c r="Q246" s="72"/>
      <c r="R246" s="72"/>
      <c r="S246" s="72"/>
      <c r="T246" s="72"/>
      <c r="U246" s="72"/>
      <c r="V246" s="72"/>
      <c r="W246" s="72"/>
      <c r="X246" s="72"/>
      <c r="Y246" s="72"/>
      <c r="Z246" s="72"/>
    </row>
    <row r="247">
      <c r="A247" s="85"/>
      <c r="B247" s="4"/>
      <c r="C247" s="85"/>
      <c r="D247" s="4"/>
      <c r="E247" s="4"/>
      <c r="F247" s="86"/>
      <c r="G247" s="87"/>
      <c r="H247" s="88"/>
      <c r="I247" s="72"/>
      <c r="J247" s="72"/>
      <c r="K247" s="72"/>
      <c r="L247" s="72"/>
      <c r="M247" s="72"/>
      <c r="N247" s="72"/>
      <c r="O247" s="72"/>
      <c r="P247" s="72"/>
      <c r="Q247" s="72"/>
      <c r="R247" s="72"/>
      <c r="S247" s="72"/>
      <c r="T247" s="72"/>
      <c r="U247" s="72"/>
      <c r="V247" s="72"/>
      <c r="W247" s="72"/>
      <c r="X247" s="72"/>
      <c r="Y247" s="72"/>
      <c r="Z247" s="72"/>
    </row>
    <row r="248">
      <c r="A248" s="85"/>
      <c r="B248" s="4"/>
      <c r="C248" s="85"/>
      <c r="D248" s="4"/>
      <c r="E248" s="4"/>
      <c r="F248" s="86"/>
      <c r="G248" s="87"/>
      <c r="H248" s="88"/>
      <c r="I248" s="72"/>
      <c r="J248" s="72"/>
      <c r="K248" s="72"/>
      <c r="L248" s="72"/>
      <c r="M248" s="72"/>
      <c r="N248" s="72"/>
      <c r="O248" s="72"/>
      <c r="P248" s="72"/>
      <c r="Q248" s="72"/>
      <c r="R248" s="72"/>
      <c r="S248" s="72"/>
      <c r="T248" s="72"/>
      <c r="U248" s="72"/>
      <c r="V248" s="72"/>
      <c r="W248" s="72"/>
      <c r="X248" s="72"/>
      <c r="Y248" s="72"/>
      <c r="Z248" s="72"/>
    </row>
    <row r="249">
      <c r="A249" s="85"/>
      <c r="B249" s="4"/>
      <c r="C249" s="85"/>
      <c r="D249" s="4"/>
      <c r="E249" s="4"/>
      <c r="F249" s="86"/>
      <c r="G249" s="87"/>
      <c r="H249" s="88"/>
      <c r="I249" s="72"/>
      <c r="J249" s="72"/>
      <c r="K249" s="72"/>
      <c r="L249" s="72"/>
      <c r="M249" s="72"/>
      <c r="N249" s="72"/>
      <c r="O249" s="72"/>
      <c r="P249" s="72"/>
      <c r="Q249" s="72"/>
      <c r="R249" s="72"/>
      <c r="S249" s="72"/>
      <c r="T249" s="72"/>
      <c r="U249" s="72"/>
      <c r="V249" s="72"/>
      <c r="W249" s="72"/>
      <c r="X249" s="72"/>
      <c r="Y249" s="72"/>
      <c r="Z249" s="72"/>
    </row>
    <row r="250">
      <c r="A250" s="85"/>
      <c r="B250" s="4"/>
      <c r="C250" s="85"/>
      <c r="D250" s="4"/>
      <c r="E250" s="4"/>
      <c r="F250" s="86"/>
      <c r="G250" s="87"/>
      <c r="H250" s="88"/>
      <c r="I250" s="72"/>
      <c r="J250" s="72"/>
      <c r="K250" s="72"/>
      <c r="L250" s="72"/>
      <c r="M250" s="72"/>
      <c r="N250" s="72"/>
      <c r="O250" s="72"/>
      <c r="P250" s="72"/>
      <c r="Q250" s="72"/>
      <c r="R250" s="72"/>
      <c r="S250" s="72"/>
      <c r="T250" s="72"/>
      <c r="U250" s="72"/>
      <c r="V250" s="72"/>
      <c r="W250" s="72"/>
      <c r="X250" s="72"/>
      <c r="Y250" s="72"/>
      <c r="Z250" s="72"/>
    </row>
    <row r="251">
      <c r="A251" s="85"/>
      <c r="B251" s="4"/>
      <c r="C251" s="85"/>
      <c r="D251" s="4"/>
      <c r="E251" s="4"/>
      <c r="F251" s="86"/>
      <c r="G251" s="87"/>
      <c r="H251" s="88"/>
      <c r="I251" s="72"/>
      <c r="J251" s="72"/>
      <c r="K251" s="72"/>
      <c r="L251" s="72"/>
      <c r="M251" s="72"/>
      <c r="N251" s="72"/>
      <c r="O251" s="72"/>
      <c r="P251" s="72"/>
      <c r="Q251" s="72"/>
      <c r="R251" s="72"/>
      <c r="S251" s="72"/>
      <c r="T251" s="72"/>
      <c r="U251" s="72"/>
      <c r="V251" s="72"/>
      <c r="W251" s="72"/>
      <c r="X251" s="72"/>
      <c r="Y251" s="72"/>
      <c r="Z251" s="72"/>
    </row>
    <row r="252">
      <c r="A252" s="85"/>
      <c r="B252" s="4"/>
      <c r="C252" s="85"/>
      <c r="D252" s="4"/>
      <c r="E252" s="4"/>
      <c r="F252" s="86"/>
      <c r="G252" s="87"/>
      <c r="H252" s="88"/>
      <c r="I252" s="72"/>
      <c r="J252" s="72"/>
      <c r="K252" s="72"/>
      <c r="L252" s="72"/>
      <c r="M252" s="72"/>
      <c r="N252" s="72"/>
      <c r="O252" s="72"/>
      <c r="P252" s="72"/>
      <c r="Q252" s="72"/>
      <c r="R252" s="72"/>
      <c r="S252" s="72"/>
      <c r="T252" s="72"/>
      <c r="U252" s="72"/>
      <c r="V252" s="72"/>
      <c r="W252" s="72"/>
      <c r="X252" s="72"/>
      <c r="Y252" s="72"/>
      <c r="Z252" s="72"/>
    </row>
    <row r="253">
      <c r="A253" s="85"/>
      <c r="B253" s="4"/>
      <c r="C253" s="85"/>
      <c r="D253" s="4"/>
      <c r="E253" s="4"/>
      <c r="F253" s="86"/>
      <c r="G253" s="87"/>
      <c r="H253" s="88"/>
      <c r="I253" s="72"/>
      <c r="J253" s="72"/>
      <c r="K253" s="72"/>
      <c r="L253" s="72"/>
      <c r="M253" s="72"/>
      <c r="N253" s="72"/>
      <c r="O253" s="72"/>
      <c r="P253" s="72"/>
      <c r="Q253" s="72"/>
      <c r="R253" s="72"/>
      <c r="S253" s="72"/>
      <c r="T253" s="72"/>
      <c r="U253" s="72"/>
      <c r="V253" s="72"/>
      <c r="W253" s="72"/>
      <c r="X253" s="72"/>
      <c r="Y253" s="72"/>
      <c r="Z253" s="72"/>
    </row>
    <row r="254">
      <c r="A254" s="85"/>
      <c r="B254" s="4"/>
      <c r="C254" s="85"/>
      <c r="D254" s="4"/>
      <c r="E254" s="4"/>
      <c r="F254" s="86"/>
      <c r="G254" s="87"/>
      <c r="H254" s="88"/>
      <c r="I254" s="72"/>
      <c r="J254" s="72"/>
      <c r="K254" s="72"/>
      <c r="L254" s="72"/>
      <c r="M254" s="72"/>
      <c r="N254" s="72"/>
      <c r="O254" s="72"/>
      <c r="P254" s="72"/>
      <c r="Q254" s="72"/>
      <c r="R254" s="72"/>
      <c r="S254" s="72"/>
      <c r="T254" s="72"/>
      <c r="U254" s="72"/>
      <c r="V254" s="72"/>
      <c r="W254" s="72"/>
      <c r="X254" s="72"/>
      <c r="Y254" s="72"/>
      <c r="Z254" s="72"/>
    </row>
    <row r="255">
      <c r="A255" s="85"/>
      <c r="B255" s="4"/>
      <c r="C255" s="85"/>
      <c r="D255" s="4"/>
      <c r="E255" s="4"/>
      <c r="F255" s="86"/>
      <c r="G255" s="87"/>
      <c r="H255" s="88"/>
      <c r="I255" s="72"/>
      <c r="J255" s="72"/>
      <c r="K255" s="72"/>
      <c r="L255" s="72"/>
      <c r="M255" s="72"/>
      <c r="N255" s="72"/>
      <c r="O255" s="72"/>
      <c r="P255" s="72"/>
      <c r="Q255" s="72"/>
      <c r="R255" s="72"/>
      <c r="S255" s="72"/>
      <c r="T255" s="72"/>
      <c r="U255" s="72"/>
      <c r="V255" s="72"/>
      <c r="W255" s="72"/>
      <c r="X255" s="72"/>
      <c r="Y255" s="72"/>
      <c r="Z255" s="72"/>
    </row>
    <row r="256">
      <c r="A256" s="85"/>
      <c r="B256" s="4"/>
      <c r="C256" s="85"/>
      <c r="D256" s="4"/>
      <c r="E256" s="4"/>
      <c r="F256" s="86"/>
      <c r="G256" s="87"/>
      <c r="H256" s="88"/>
      <c r="I256" s="72"/>
      <c r="J256" s="72"/>
      <c r="K256" s="72"/>
      <c r="L256" s="72"/>
      <c r="M256" s="72"/>
      <c r="N256" s="72"/>
      <c r="O256" s="72"/>
      <c r="P256" s="72"/>
      <c r="Q256" s="72"/>
      <c r="R256" s="72"/>
      <c r="S256" s="72"/>
      <c r="T256" s="72"/>
      <c r="U256" s="72"/>
      <c r="V256" s="72"/>
      <c r="W256" s="72"/>
      <c r="X256" s="72"/>
      <c r="Y256" s="72"/>
      <c r="Z256" s="72"/>
    </row>
    <row r="257">
      <c r="A257" s="85"/>
      <c r="B257" s="4"/>
      <c r="C257" s="85"/>
      <c r="D257" s="4"/>
      <c r="E257" s="4"/>
      <c r="F257" s="86"/>
      <c r="G257" s="87"/>
      <c r="H257" s="88"/>
      <c r="I257" s="72"/>
      <c r="J257" s="72"/>
      <c r="K257" s="72"/>
      <c r="L257" s="72"/>
      <c r="M257" s="72"/>
      <c r="N257" s="72"/>
      <c r="O257" s="72"/>
      <c r="P257" s="72"/>
      <c r="Q257" s="72"/>
      <c r="R257" s="72"/>
      <c r="S257" s="72"/>
      <c r="T257" s="72"/>
      <c r="U257" s="72"/>
      <c r="V257" s="72"/>
      <c r="W257" s="72"/>
      <c r="X257" s="72"/>
      <c r="Y257" s="72"/>
      <c r="Z257" s="72"/>
    </row>
    <row r="258">
      <c r="A258" s="85"/>
      <c r="B258" s="4"/>
      <c r="C258" s="85"/>
      <c r="D258" s="4"/>
      <c r="E258" s="4"/>
      <c r="F258" s="86"/>
      <c r="G258" s="87"/>
      <c r="H258" s="88"/>
      <c r="I258" s="72"/>
      <c r="J258" s="72"/>
      <c r="K258" s="72"/>
      <c r="L258" s="72"/>
      <c r="M258" s="72"/>
      <c r="N258" s="72"/>
      <c r="O258" s="72"/>
      <c r="P258" s="72"/>
      <c r="Q258" s="72"/>
      <c r="R258" s="72"/>
      <c r="S258" s="72"/>
      <c r="T258" s="72"/>
      <c r="U258" s="72"/>
      <c r="V258" s="72"/>
      <c r="W258" s="72"/>
      <c r="X258" s="72"/>
      <c r="Y258" s="72"/>
      <c r="Z258" s="72"/>
    </row>
    <row r="259">
      <c r="A259" s="85"/>
      <c r="B259" s="4"/>
      <c r="C259" s="85"/>
      <c r="D259" s="4"/>
      <c r="E259" s="4"/>
      <c r="F259" s="86"/>
      <c r="G259" s="87"/>
      <c r="H259" s="88"/>
      <c r="I259" s="72"/>
      <c r="J259" s="72"/>
      <c r="K259" s="72"/>
      <c r="L259" s="72"/>
      <c r="M259" s="72"/>
      <c r="N259" s="72"/>
      <c r="O259" s="72"/>
      <c r="P259" s="72"/>
      <c r="Q259" s="72"/>
      <c r="R259" s="72"/>
      <c r="S259" s="72"/>
      <c r="T259" s="72"/>
      <c r="U259" s="72"/>
      <c r="V259" s="72"/>
      <c r="W259" s="72"/>
      <c r="X259" s="72"/>
      <c r="Y259" s="72"/>
      <c r="Z259" s="72"/>
    </row>
    <row r="260">
      <c r="A260" s="85"/>
      <c r="B260" s="4"/>
      <c r="C260" s="85"/>
      <c r="D260" s="4"/>
      <c r="E260" s="4"/>
      <c r="F260" s="86"/>
      <c r="G260" s="87"/>
      <c r="H260" s="88"/>
      <c r="I260" s="72"/>
      <c r="J260" s="72"/>
      <c r="K260" s="72"/>
      <c r="L260" s="72"/>
      <c r="M260" s="72"/>
      <c r="N260" s="72"/>
      <c r="O260" s="72"/>
      <c r="P260" s="72"/>
      <c r="Q260" s="72"/>
      <c r="R260" s="72"/>
      <c r="S260" s="72"/>
      <c r="T260" s="72"/>
      <c r="U260" s="72"/>
      <c r="V260" s="72"/>
      <c r="W260" s="72"/>
      <c r="X260" s="72"/>
      <c r="Y260" s="72"/>
      <c r="Z260" s="72"/>
    </row>
    <row r="261">
      <c r="A261" s="85"/>
      <c r="B261" s="4"/>
      <c r="C261" s="85"/>
      <c r="D261" s="4"/>
      <c r="E261" s="4"/>
      <c r="F261" s="86"/>
      <c r="G261" s="87"/>
      <c r="H261" s="88"/>
      <c r="I261" s="72"/>
      <c r="J261" s="72"/>
      <c r="K261" s="72"/>
      <c r="L261" s="72"/>
      <c r="M261" s="72"/>
      <c r="N261" s="72"/>
      <c r="O261" s="72"/>
      <c r="P261" s="72"/>
      <c r="Q261" s="72"/>
      <c r="R261" s="72"/>
      <c r="S261" s="72"/>
      <c r="T261" s="72"/>
      <c r="U261" s="72"/>
      <c r="V261" s="72"/>
      <c r="W261" s="72"/>
      <c r="X261" s="72"/>
      <c r="Y261" s="72"/>
      <c r="Z261" s="72"/>
    </row>
    <row r="262">
      <c r="A262" s="85"/>
      <c r="B262" s="4"/>
      <c r="C262" s="85"/>
      <c r="D262" s="4"/>
      <c r="E262" s="4"/>
      <c r="F262" s="86"/>
      <c r="G262" s="87"/>
      <c r="H262" s="88"/>
      <c r="I262" s="72"/>
      <c r="J262" s="72"/>
      <c r="K262" s="72"/>
      <c r="L262" s="72"/>
      <c r="M262" s="72"/>
      <c r="N262" s="72"/>
      <c r="O262" s="72"/>
      <c r="P262" s="72"/>
      <c r="Q262" s="72"/>
      <c r="R262" s="72"/>
      <c r="S262" s="72"/>
      <c r="T262" s="72"/>
      <c r="U262" s="72"/>
      <c r="V262" s="72"/>
      <c r="W262" s="72"/>
      <c r="X262" s="72"/>
      <c r="Y262" s="72"/>
      <c r="Z262" s="72"/>
    </row>
    <row r="263">
      <c r="A263" s="85"/>
      <c r="B263" s="4"/>
      <c r="C263" s="85"/>
      <c r="D263" s="4"/>
      <c r="E263" s="4"/>
      <c r="F263" s="86"/>
      <c r="G263" s="87"/>
      <c r="H263" s="88"/>
      <c r="I263" s="72"/>
      <c r="J263" s="72"/>
      <c r="K263" s="72"/>
      <c r="L263" s="72"/>
      <c r="M263" s="72"/>
      <c r="N263" s="72"/>
      <c r="O263" s="72"/>
      <c r="P263" s="72"/>
      <c r="Q263" s="72"/>
      <c r="R263" s="72"/>
      <c r="S263" s="72"/>
      <c r="T263" s="72"/>
      <c r="U263" s="72"/>
      <c r="V263" s="72"/>
      <c r="W263" s="72"/>
      <c r="X263" s="72"/>
      <c r="Y263" s="72"/>
      <c r="Z263" s="72"/>
    </row>
    <row r="264">
      <c r="A264" s="85"/>
      <c r="B264" s="4"/>
      <c r="C264" s="85"/>
      <c r="D264" s="4"/>
      <c r="E264" s="4"/>
      <c r="F264" s="86"/>
      <c r="G264" s="87"/>
      <c r="H264" s="88"/>
      <c r="I264" s="72"/>
      <c r="J264" s="72"/>
      <c r="K264" s="72"/>
      <c r="L264" s="72"/>
      <c r="M264" s="72"/>
      <c r="N264" s="72"/>
      <c r="O264" s="72"/>
      <c r="P264" s="72"/>
      <c r="Q264" s="72"/>
      <c r="R264" s="72"/>
      <c r="S264" s="72"/>
      <c r="T264" s="72"/>
      <c r="U264" s="72"/>
      <c r="V264" s="72"/>
      <c r="W264" s="72"/>
      <c r="X264" s="72"/>
      <c r="Y264" s="72"/>
      <c r="Z264" s="72"/>
    </row>
    <row r="265">
      <c r="A265" s="85"/>
      <c r="B265" s="4"/>
      <c r="C265" s="85"/>
      <c r="D265" s="4"/>
      <c r="E265" s="4"/>
      <c r="F265" s="86"/>
      <c r="G265" s="87"/>
      <c r="H265" s="88"/>
      <c r="I265" s="72"/>
      <c r="J265" s="72"/>
      <c r="K265" s="72"/>
      <c r="L265" s="72"/>
      <c r="M265" s="72"/>
      <c r="N265" s="72"/>
      <c r="O265" s="72"/>
      <c r="P265" s="72"/>
      <c r="Q265" s="72"/>
      <c r="R265" s="72"/>
      <c r="S265" s="72"/>
      <c r="T265" s="72"/>
      <c r="U265" s="72"/>
      <c r="V265" s="72"/>
      <c r="W265" s="72"/>
      <c r="X265" s="72"/>
      <c r="Y265" s="72"/>
      <c r="Z265" s="72"/>
    </row>
    <row r="266">
      <c r="A266" s="85"/>
      <c r="B266" s="4"/>
      <c r="C266" s="85"/>
      <c r="D266" s="4"/>
      <c r="E266" s="4"/>
      <c r="F266" s="86"/>
      <c r="G266" s="87"/>
      <c r="H266" s="88"/>
      <c r="I266" s="72"/>
      <c r="J266" s="72"/>
      <c r="K266" s="72"/>
      <c r="L266" s="72"/>
      <c r="M266" s="72"/>
      <c r="N266" s="72"/>
      <c r="O266" s="72"/>
      <c r="P266" s="72"/>
      <c r="Q266" s="72"/>
      <c r="R266" s="72"/>
      <c r="S266" s="72"/>
      <c r="T266" s="72"/>
      <c r="U266" s="72"/>
      <c r="V266" s="72"/>
      <c r="W266" s="72"/>
      <c r="X266" s="72"/>
      <c r="Y266" s="72"/>
      <c r="Z266" s="72"/>
    </row>
    <row r="267">
      <c r="A267" s="85"/>
      <c r="B267" s="4"/>
      <c r="C267" s="85"/>
      <c r="D267" s="4"/>
      <c r="E267" s="4"/>
      <c r="F267" s="86"/>
      <c r="G267" s="87"/>
      <c r="H267" s="88"/>
      <c r="I267" s="72"/>
      <c r="J267" s="72"/>
      <c r="K267" s="72"/>
      <c r="L267" s="72"/>
      <c r="M267" s="72"/>
      <c r="N267" s="72"/>
      <c r="O267" s="72"/>
      <c r="P267" s="72"/>
      <c r="Q267" s="72"/>
      <c r="R267" s="72"/>
      <c r="S267" s="72"/>
      <c r="T267" s="72"/>
      <c r="U267" s="72"/>
      <c r="V267" s="72"/>
      <c r="W267" s="72"/>
      <c r="X267" s="72"/>
      <c r="Y267" s="72"/>
      <c r="Z267" s="72"/>
    </row>
    <row r="268">
      <c r="A268" s="85"/>
      <c r="B268" s="4"/>
      <c r="C268" s="85"/>
      <c r="D268" s="4"/>
      <c r="E268" s="4"/>
      <c r="F268" s="86"/>
      <c r="G268" s="87"/>
      <c r="H268" s="88"/>
      <c r="I268" s="72"/>
      <c r="J268" s="72"/>
      <c r="K268" s="72"/>
      <c r="L268" s="72"/>
      <c r="M268" s="72"/>
      <c r="N268" s="72"/>
      <c r="O268" s="72"/>
      <c r="P268" s="72"/>
      <c r="Q268" s="72"/>
      <c r="R268" s="72"/>
      <c r="S268" s="72"/>
      <c r="T268" s="72"/>
      <c r="U268" s="72"/>
      <c r="V268" s="72"/>
      <c r="W268" s="72"/>
      <c r="X268" s="72"/>
      <c r="Y268" s="72"/>
      <c r="Z268" s="72"/>
    </row>
    <row r="269">
      <c r="A269" s="85"/>
      <c r="B269" s="4"/>
      <c r="C269" s="85"/>
      <c r="D269" s="4"/>
      <c r="E269" s="4"/>
      <c r="F269" s="86"/>
      <c r="G269" s="87"/>
      <c r="H269" s="88"/>
      <c r="I269" s="72"/>
      <c r="J269" s="72"/>
      <c r="K269" s="72"/>
      <c r="L269" s="72"/>
      <c r="M269" s="72"/>
      <c r="N269" s="72"/>
      <c r="O269" s="72"/>
      <c r="P269" s="72"/>
      <c r="Q269" s="72"/>
      <c r="R269" s="72"/>
      <c r="S269" s="72"/>
      <c r="T269" s="72"/>
      <c r="U269" s="72"/>
      <c r="V269" s="72"/>
      <c r="W269" s="72"/>
      <c r="X269" s="72"/>
      <c r="Y269" s="72"/>
      <c r="Z269" s="72"/>
    </row>
    <row r="270">
      <c r="A270" s="85"/>
      <c r="B270" s="4"/>
      <c r="C270" s="85"/>
      <c r="D270" s="4"/>
      <c r="E270" s="4"/>
      <c r="F270" s="86"/>
      <c r="G270" s="87"/>
      <c r="H270" s="88"/>
      <c r="I270" s="72"/>
      <c r="J270" s="72"/>
      <c r="K270" s="72"/>
      <c r="L270" s="72"/>
      <c r="M270" s="72"/>
      <c r="N270" s="72"/>
      <c r="O270" s="72"/>
      <c r="P270" s="72"/>
      <c r="Q270" s="72"/>
      <c r="R270" s="72"/>
      <c r="S270" s="72"/>
      <c r="T270" s="72"/>
      <c r="U270" s="72"/>
      <c r="V270" s="72"/>
      <c r="W270" s="72"/>
      <c r="X270" s="72"/>
      <c r="Y270" s="72"/>
      <c r="Z270" s="72"/>
    </row>
    <row r="271">
      <c r="A271" s="85"/>
      <c r="B271" s="4"/>
      <c r="C271" s="85"/>
      <c r="D271" s="4"/>
      <c r="E271" s="4"/>
      <c r="F271" s="86"/>
      <c r="G271" s="87"/>
      <c r="H271" s="88"/>
      <c r="I271" s="72"/>
      <c r="J271" s="72"/>
      <c r="K271" s="72"/>
      <c r="L271" s="72"/>
      <c r="M271" s="72"/>
      <c r="N271" s="72"/>
      <c r="O271" s="72"/>
      <c r="P271" s="72"/>
      <c r="Q271" s="72"/>
      <c r="R271" s="72"/>
      <c r="S271" s="72"/>
      <c r="T271" s="72"/>
      <c r="U271" s="72"/>
      <c r="V271" s="72"/>
      <c r="W271" s="72"/>
      <c r="X271" s="72"/>
      <c r="Y271" s="72"/>
      <c r="Z271" s="72"/>
    </row>
    <row r="272">
      <c r="A272" s="85"/>
      <c r="B272" s="4"/>
      <c r="C272" s="85"/>
      <c r="D272" s="4"/>
      <c r="E272" s="4"/>
      <c r="F272" s="86"/>
      <c r="G272" s="87"/>
      <c r="H272" s="88"/>
      <c r="I272" s="72"/>
      <c r="J272" s="72"/>
      <c r="K272" s="72"/>
      <c r="L272" s="72"/>
      <c r="M272" s="72"/>
      <c r="N272" s="72"/>
      <c r="O272" s="72"/>
      <c r="P272" s="72"/>
      <c r="Q272" s="72"/>
      <c r="R272" s="72"/>
      <c r="S272" s="72"/>
      <c r="T272" s="72"/>
      <c r="U272" s="72"/>
      <c r="V272" s="72"/>
      <c r="W272" s="72"/>
      <c r="X272" s="72"/>
      <c r="Y272" s="72"/>
      <c r="Z272" s="72"/>
    </row>
    <row r="273">
      <c r="A273" s="85"/>
      <c r="B273" s="4"/>
      <c r="C273" s="85"/>
      <c r="D273" s="4"/>
      <c r="E273" s="4"/>
      <c r="F273" s="86"/>
      <c r="G273" s="87"/>
      <c r="H273" s="88"/>
      <c r="I273" s="72"/>
      <c r="J273" s="72"/>
      <c r="K273" s="72"/>
      <c r="L273" s="72"/>
      <c r="M273" s="72"/>
      <c r="N273" s="72"/>
      <c r="O273" s="72"/>
      <c r="P273" s="72"/>
      <c r="Q273" s="72"/>
      <c r="R273" s="72"/>
      <c r="S273" s="72"/>
      <c r="T273" s="72"/>
      <c r="U273" s="72"/>
      <c r="V273" s="72"/>
      <c r="W273" s="72"/>
      <c r="X273" s="72"/>
      <c r="Y273" s="72"/>
      <c r="Z273" s="72"/>
    </row>
    <row r="274">
      <c r="A274" s="85"/>
      <c r="B274" s="4"/>
      <c r="C274" s="85"/>
      <c r="D274" s="4"/>
      <c r="E274" s="4"/>
      <c r="F274" s="86"/>
      <c r="G274" s="87"/>
      <c r="H274" s="88"/>
      <c r="I274" s="72"/>
      <c r="J274" s="72"/>
      <c r="K274" s="72"/>
      <c r="L274" s="72"/>
      <c r="M274" s="72"/>
      <c r="N274" s="72"/>
      <c r="O274" s="72"/>
      <c r="P274" s="72"/>
      <c r="Q274" s="72"/>
      <c r="R274" s="72"/>
      <c r="S274" s="72"/>
      <c r="T274" s="72"/>
      <c r="U274" s="72"/>
      <c r="V274" s="72"/>
      <c r="W274" s="72"/>
      <c r="X274" s="72"/>
      <c r="Y274" s="72"/>
      <c r="Z274" s="72"/>
    </row>
    <row r="275">
      <c r="A275" s="85"/>
      <c r="B275" s="4"/>
      <c r="C275" s="85"/>
      <c r="D275" s="4"/>
      <c r="E275" s="4"/>
      <c r="F275" s="86"/>
      <c r="G275" s="87"/>
      <c r="H275" s="88"/>
      <c r="I275" s="72"/>
      <c r="J275" s="72"/>
      <c r="K275" s="72"/>
      <c r="L275" s="72"/>
      <c r="M275" s="72"/>
      <c r="N275" s="72"/>
      <c r="O275" s="72"/>
      <c r="P275" s="72"/>
      <c r="Q275" s="72"/>
      <c r="R275" s="72"/>
      <c r="S275" s="72"/>
      <c r="T275" s="72"/>
      <c r="U275" s="72"/>
      <c r="V275" s="72"/>
      <c r="W275" s="72"/>
      <c r="X275" s="72"/>
      <c r="Y275" s="72"/>
      <c r="Z275" s="72"/>
    </row>
    <row r="276">
      <c r="A276" s="85"/>
      <c r="B276" s="4"/>
      <c r="C276" s="85"/>
      <c r="D276" s="4"/>
      <c r="E276" s="4"/>
      <c r="F276" s="86"/>
      <c r="G276" s="87"/>
      <c r="H276" s="88"/>
      <c r="I276" s="72"/>
      <c r="J276" s="72"/>
      <c r="K276" s="72"/>
      <c r="L276" s="72"/>
      <c r="M276" s="72"/>
      <c r="N276" s="72"/>
      <c r="O276" s="72"/>
      <c r="P276" s="72"/>
      <c r="Q276" s="72"/>
      <c r="R276" s="72"/>
      <c r="S276" s="72"/>
      <c r="T276" s="72"/>
      <c r="U276" s="72"/>
      <c r="V276" s="72"/>
      <c r="W276" s="72"/>
      <c r="X276" s="72"/>
      <c r="Y276" s="72"/>
      <c r="Z276" s="72"/>
    </row>
    <row r="277">
      <c r="A277" s="85"/>
      <c r="B277" s="4"/>
      <c r="C277" s="85"/>
      <c r="D277" s="4"/>
      <c r="E277" s="4"/>
      <c r="F277" s="86"/>
      <c r="G277" s="87"/>
      <c r="H277" s="88"/>
      <c r="I277" s="72"/>
      <c r="J277" s="72"/>
      <c r="K277" s="72"/>
      <c r="L277" s="72"/>
      <c r="M277" s="72"/>
      <c r="N277" s="72"/>
      <c r="O277" s="72"/>
      <c r="P277" s="72"/>
      <c r="Q277" s="72"/>
      <c r="R277" s="72"/>
      <c r="S277" s="72"/>
      <c r="T277" s="72"/>
      <c r="U277" s="72"/>
      <c r="V277" s="72"/>
      <c r="W277" s="72"/>
      <c r="X277" s="72"/>
      <c r="Y277" s="72"/>
      <c r="Z277" s="72"/>
    </row>
    <row r="278">
      <c r="A278" s="85"/>
      <c r="B278" s="4"/>
      <c r="C278" s="85"/>
      <c r="D278" s="4"/>
      <c r="E278" s="4"/>
      <c r="F278" s="86"/>
      <c r="G278" s="87"/>
      <c r="H278" s="88"/>
      <c r="I278" s="72"/>
      <c r="J278" s="72"/>
      <c r="K278" s="72"/>
      <c r="L278" s="72"/>
      <c r="M278" s="72"/>
      <c r="N278" s="72"/>
      <c r="O278" s="72"/>
      <c r="P278" s="72"/>
      <c r="Q278" s="72"/>
      <c r="R278" s="72"/>
      <c r="S278" s="72"/>
      <c r="T278" s="72"/>
      <c r="U278" s="72"/>
      <c r="V278" s="72"/>
      <c r="W278" s="72"/>
      <c r="X278" s="72"/>
      <c r="Y278" s="72"/>
      <c r="Z278" s="72"/>
    </row>
    <row r="279">
      <c r="A279" s="85"/>
      <c r="B279" s="4"/>
      <c r="C279" s="85"/>
      <c r="D279" s="4"/>
      <c r="E279" s="4"/>
      <c r="F279" s="86"/>
      <c r="G279" s="87"/>
      <c r="H279" s="88"/>
      <c r="I279" s="72"/>
      <c r="J279" s="72"/>
      <c r="K279" s="72"/>
      <c r="L279" s="72"/>
      <c r="M279" s="72"/>
      <c r="N279" s="72"/>
      <c r="O279" s="72"/>
      <c r="P279" s="72"/>
      <c r="Q279" s="72"/>
      <c r="R279" s="72"/>
      <c r="S279" s="72"/>
      <c r="T279" s="72"/>
      <c r="U279" s="72"/>
      <c r="V279" s="72"/>
      <c r="W279" s="72"/>
      <c r="X279" s="72"/>
      <c r="Y279" s="72"/>
      <c r="Z279" s="72"/>
    </row>
    <row r="280">
      <c r="A280" s="85"/>
      <c r="B280" s="4"/>
      <c r="C280" s="85"/>
      <c r="D280" s="4"/>
      <c r="E280" s="4"/>
      <c r="F280" s="86"/>
      <c r="G280" s="87"/>
      <c r="H280" s="88"/>
      <c r="I280" s="72"/>
      <c r="J280" s="72"/>
      <c r="K280" s="72"/>
      <c r="L280" s="72"/>
      <c r="M280" s="72"/>
      <c r="N280" s="72"/>
      <c r="O280" s="72"/>
      <c r="P280" s="72"/>
      <c r="Q280" s="72"/>
      <c r="R280" s="72"/>
      <c r="S280" s="72"/>
      <c r="T280" s="72"/>
      <c r="U280" s="72"/>
      <c r="V280" s="72"/>
      <c r="W280" s="72"/>
      <c r="X280" s="72"/>
      <c r="Y280" s="72"/>
      <c r="Z280" s="72"/>
    </row>
    <row r="281">
      <c r="A281" s="85"/>
      <c r="B281" s="4"/>
      <c r="C281" s="85"/>
      <c r="D281" s="4"/>
      <c r="E281" s="4"/>
      <c r="F281" s="86"/>
      <c r="G281" s="87"/>
      <c r="H281" s="88"/>
      <c r="I281" s="72"/>
      <c r="J281" s="72"/>
      <c r="K281" s="72"/>
      <c r="L281" s="72"/>
      <c r="M281" s="72"/>
      <c r="N281" s="72"/>
      <c r="O281" s="72"/>
      <c r="P281" s="72"/>
      <c r="Q281" s="72"/>
      <c r="R281" s="72"/>
      <c r="S281" s="72"/>
      <c r="T281" s="72"/>
      <c r="U281" s="72"/>
      <c r="V281" s="72"/>
      <c r="W281" s="72"/>
      <c r="X281" s="72"/>
      <c r="Y281" s="72"/>
      <c r="Z281" s="72"/>
    </row>
    <row r="282">
      <c r="A282" s="85"/>
      <c r="B282" s="4"/>
      <c r="C282" s="85"/>
      <c r="D282" s="4"/>
      <c r="E282" s="4"/>
      <c r="F282" s="86"/>
      <c r="G282" s="87"/>
      <c r="H282" s="88"/>
      <c r="I282" s="72"/>
      <c r="J282" s="72"/>
      <c r="K282" s="72"/>
      <c r="L282" s="72"/>
      <c r="M282" s="72"/>
      <c r="N282" s="72"/>
      <c r="O282" s="72"/>
      <c r="P282" s="72"/>
      <c r="Q282" s="72"/>
      <c r="R282" s="72"/>
      <c r="S282" s="72"/>
      <c r="T282" s="72"/>
      <c r="U282" s="72"/>
      <c r="V282" s="72"/>
      <c r="W282" s="72"/>
      <c r="X282" s="72"/>
      <c r="Y282" s="72"/>
      <c r="Z282" s="72"/>
    </row>
    <row r="283">
      <c r="A283" s="85"/>
      <c r="B283" s="4"/>
      <c r="C283" s="85"/>
      <c r="D283" s="4"/>
      <c r="E283" s="4"/>
      <c r="F283" s="86"/>
      <c r="G283" s="87"/>
      <c r="H283" s="88"/>
      <c r="I283" s="72"/>
      <c r="J283" s="72"/>
      <c r="K283" s="72"/>
      <c r="L283" s="72"/>
      <c r="M283" s="72"/>
      <c r="N283" s="72"/>
      <c r="O283" s="72"/>
      <c r="P283" s="72"/>
      <c r="Q283" s="72"/>
      <c r="R283" s="72"/>
      <c r="S283" s="72"/>
      <c r="T283" s="72"/>
      <c r="U283" s="72"/>
      <c r="V283" s="72"/>
      <c r="W283" s="72"/>
      <c r="X283" s="72"/>
      <c r="Y283" s="72"/>
      <c r="Z283" s="72"/>
    </row>
    <row r="284">
      <c r="A284" s="85"/>
      <c r="B284" s="4"/>
      <c r="C284" s="85"/>
      <c r="D284" s="4"/>
      <c r="E284" s="4"/>
      <c r="F284" s="86"/>
      <c r="G284" s="87"/>
      <c r="H284" s="88"/>
      <c r="I284" s="72"/>
      <c r="J284" s="72"/>
      <c r="K284" s="72"/>
      <c r="L284" s="72"/>
      <c r="M284" s="72"/>
      <c r="N284" s="72"/>
      <c r="O284" s="72"/>
      <c r="P284" s="72"/>
      <c r="Q284" s="72"/>
      <c r="R284" s="72"/>
      <c r="S284" s="72"/>
      <c r="T284" s="72"/>
      <c r="U284" s="72"/>
      <c r="V284" s="72"/>
      <c r="W284" s="72"/>
      <c r="X284" s="72"/>
      <c r="Y284" s="72"/>
      <c r="Z284" s="72"/>
    </row>
    <row r="285">
      <c r="A285" s="85"/>
      <c r="B285" s="4"/>
      <c r="C285" s="85"/>
      <c r="D285" s="4"/>
      <c r="E285" s="4"/>
      <c r="F285" s="86"/>
      <c r="G285" s="87"/>
      <c r="H285" s="88"/>
      <c r="I285" s="72"/>
      <c r="J285" s="72"/>
      <c r="K285" s="72"/>
      <c r="L285" s="72"/>
      <c r="M285" s="72"/>
      <c r="N285" s="72"/>
      <c r="O285" s="72"/>
      <c r="P285" s="72"/>
      <c r="Q285" s="72"/>
      <c r="R285" s="72"/>
      <c r="S285" s="72"/>
      <c r="T285" s="72"/>
      <c r="U285" s="72"/>
      <c r="V285" s="72"/>
      <c r="W285" s="72"/>
      <c r="X285" s="72"/>
      <c r="Y285" s="72"/>
      <c r="Z285" s="72"/>
    </row>
    <row r="286">
      <c r="A286" s="85"/>
      <c r="B286" s="4"/>
      <c r="C286" s="85"/>
      <c r="D286" s="4"/>
      <c r="E286" s="4"/>
      <c r="F286" s="86"/>
      <c r="G286" s="87"/>
      <c r="H286" s="88"/>
      <c r="I286" s="72"/>
      <c r="J286" s="72"/>
      <c r="K286" s="72"/>
      <c r="L286" s="72"/>
      <c r="M286" s="72"/>
      <c r="N286" s="72"/>
      <c r="O286" s="72"/>
      <c r="P286" s="72"/>
      <c r="Q286" s="72"/>
      <c r="R286" s="72"/>
      <c r="S286" s="72"/>
      <c r="T286" s="72"/>
      <c r="U286" s="72"/>
      <c r="V286" s="72"/>
      <c r="W286" s="72"/>
      <c r="X286" s="72"/>
      <c r="Y286" s="72"/>
      <c r="Z286" s="72"/>
    </row>
    <row r="287">
      <c r="A287" s="85"/>
      <c r="B287" s="4"/>
      <c r="C287" s="85"/>
      <c r="D287" s="4"/>
      <c r="E287" s="4"/>
      <c r="F287" s="86"/>
      <c r="G287" s="87"/>
      <c r="H287" s="88"/>
      <c r="I287" s="72"/>
      <c r="J287" s="72"/>
      <c r="K287" s="72"/>
      <c r="L287" s="72"/>
      <c r="M287" s="72"/>
      <c r="N287" s="72"/>
      <c r="O287" s="72"/>
      <c r="P287" s="72"/>
      <c r="Q287" s="72"/>
      <c r="R287" s="72"/>
      <c r="S287" s="72"/>
      <c r="T287" s="72"/>
      <c r="U287" s="72"/>
      <c r="V287" s="72"/>
      <c r="W287" s="72"/>
      <c r="X287" s="72"/>
      <c r="Y287" s="72"/>
      <c r="Z287" s="72"/>
    </row>
    <row r="288">
      <c r="A288" s="85"/>
      <c r="B288" s="4"/>
      <c r="C288" s="85"/>
      <c r="D288" s="4"/>
      <c r="E288" s="4"/>
      <c r="F288" s="86"/>
      <c r="G288" s="87"/>
      <c r="H288" s="88"/>
      <c r="I288" s="72"/>
      <c r="J288" s="72"/>
      <c r="K288" s="72"/>
      <c r="L288" s="72"/>
      <c r="M288" s="72"/>
      <c r="N288" s="72"/>
      <c r="O288" s="72"/>
      <c r="P288" s="72"/>
      <c r="Q288" s="72"/>
      <c r="R288" s="72"/>
      <c r="S288" s="72"/>
      <c r="T288" s="72"/>
      <c r="U288" s="72"/>
      <c r="V288" s="72"/>
      <c r="W288" s="72"/>
      <c r="X288" s="72"/>
      <c r="Y288" s="72"/>
      <c r="Z288" s="72"/>
    </row>
    <row r="289">
      <c r="A289" s="85"/>
      <c r="B289" s="4"/>
      <c r="C289" s="85"/>
      <c r="D289" s="4"/>
      <c r="E289" s="4"/>
      <c r="F289" s="86"/>
      <c r="G289" s="87"/>
      <c r="H289" s="88"/>
      <c r="I289" s="72"/>
      <c r="J289" s="72"/>
      <c r="K289" s="72"/>
      <c r="L289" s="72"/>
      <c r="M289" s="72"/>
      <c r="N289" s="72"/>
      <c r="O289" s="72"/>
      <c r="P289" s="72"/>
      <c r="Q289" s="72"/>
      <c r="R289" s="72"/>
      <c r="S289" s="72"/>
      <c r="T289" s="72"/>
      <c r="U289" s="72"/>
      <c r="V289" s="72"/>
      <c r="W289" s="72"/>
      <c r="X289" s="72"/>
      <c r="Y289" s="72"/>
      <c r="Z289" s="72"/>
    </row>
    <row r="290">
      <c r="A290" s="85"/>
      <c r="B290" s="4"/>
      <c r="C290" s="85"/>
      <c r="D290" s="4"/>
      <c r="E290" s="4"/>
      <c r="F290" s="86"/>
      <c r="G290" s="87"/>
      <c r="H290" s="88"/>
      <c r="I290" s="72"/>
      <c r="J290" s="72"/>
      <c r="K290" s="72"/>
      <c r="L290" s="72"/>
      <c r="M290" s="72"/>
      <c r="N290" s="72"/>
      <c r="O290" s="72"/>
      <c r="P290" s="72"/>
      <c r="Q290" s="72"/>
      <c r="R290" s="72"/>
      <c r="S290" s="72"/>
      <c r="T290" s="72"/>
      <c r="U290" s="72"/>
      <c r="V290" s="72"/>
      <c r="W290" s="72"/>
      <c r="X290" s="72"/>
      <c r="Y290" s="72"/>
      <c r="Z290" s="72"/>
    </row>
    <row r="291">
      <c r="A291" s="85"/>
      <c r="B291" s="4"/>
      <c r="C291" s="85"/>
      <c r="D291" s="4"/>
      <c r="E291" s="4"/>
      <c r="F291" s="86"/>
      <c r="G291" s="87"/>
      <c r="H291" s="88"/>
      <c r="I291" s="72"/>
      <c r="J291" s="72"/>
      <c r="K291" s="72"/>
      <c r="L291" s="72"/>
      <c r="M291" s="72"/>
      <c r="N291" s="72"/>
      <c r="O291" s="72"/>
      <c r="P291" s="72"/>
      <c r="Q291" s="72"/>
      <c r="R291" s="72"/>
      <c r="S291" s="72"/>
      <c r="T291" s="72"/>
      <c r="U291" s="72"/>
      <c r="V291" s="72"/>
      <c r="W291" s="72"/>
      <c r="X291" s="72"/>
      <c r="Y291" s="72"/>
      <c r="Z291" s="72"/>
    </row>
    <row r="292">
      <c r="A292" s="85"/>
      <c r="B292" s="4"/>
      <c r="C292" s="85"/>
      <c r="D292" s="4"/>
      <c r="E292" s="4"/>
      <c r="F292" s="86"/>
      <c r="G292" s="87"/>
      <c r="H292" s="88"/>
      <c r="I292" s="72"/>
      <c r="J292" s="72"/>
      <c r="K292" s="72"/>
      <c r="L292" s="72"/>
      <c r="M292" s="72"/>
      <c r="N292" s="72"/>
      <c r="O292" s="72"/>
      <c r="P292" s="72"/>
      <c r="Q292" s="72"/>
      <c r="R292" s="72"/>
      <c r="S292" s="72"/>
      <c r="T292" s="72"/>
      <c r="U292" s="72"/>
      <c r="V292" s="72"/>
      <c r="W292" s="72"/>
      <c r="X292" s="72"/>
      <c r="Y292" s="72"/>
      <c r="Z292" s="72"/>
    </row>
    <row r="293">
      <c r="A293" s="85"/>
      <c r="B293" s="4"/>
      <c r="C293" s="85"/>
      <c r="D293" s="4"/>
      <c r="E293" s="4"/>
      <c r="F293" s="86"/>
      <c r="G293" s="87"/>
      <c r="H293" s="88"/>
      <c r="I293" s="72"/>
      <c r="J293" s="72"/>
      <c r="K293" s="72"/>
      <c r="L293" s="72"/>
      <c r="M293" s="72"/>
      <c r="N293" s="72"/>
      <c r="O293" s="72"/>
      <c r="P293" s="72"/>
      <c r="Q293" s="72"/>
      <c r="R293" s="72"/>
      <c r="S293" s="72"/>
      <c r="T293" s="72"/>
      <c r="U293" s="72"/>
      <c r="V293" s="72"/>
      <c r="W293" s="72"/>
      <c r="X293" s="72"/>
      <c r="Y293" s="72"/>
      <c r="Z293" s="72"/>
    </row>
    <row r="294">
      <c r="A294" s="85"/>
      <c r="B294" s="4"/>
      <c r="C294" s="85"/>
      <c r="D294" s="4"/>
      <c r="E294" s="4"/>
      <c r="F294" s="86"/>
      <c r="G294" s="87"/>
      <c r="H294" s="88"/>
      <c r="I294" s="72"/>
      <c r="J294" s="72"/>
      <c r="K294" s="72"/>
      <c r="L294" s="72"/>
      <c r="M294" s="72"/>
      <c r="N294" s="72"/>
      <c r="O294" s="72"/>
      <c r="P294" s="72"/>
      <c r="Q294" s="72"/>
      <c r="R294" s="72"/>
      <c r="S294" s="72"/>
      <c r="T294" s="72"/>
      <c r="U294" s="72"/>
      <c r="V294" s="72"/>
      <c r="W294" s="72"/>
      <c r="X294" s="72"/>
      <c r="Y294" s="72"/>
      <c r="Z294" s="72"/>
    </row>
    <row r="295">
      <c r="A295" s="85"/>
      <c r="B295" s="4"/>
      <c r="C295" s="85"/>
      <c r="D295" s="4"/>
      <c r="E295" s="4"/>
      <c r="F295" s="86"/>
      <c r="G295" s="87"/>
      <c r="H295" s="88"/>
      <c r="I295" s="72"/>
      <c r="J295" s="72"/>
      <c r="K295" s="72"/>
      <c r="L295" s="72"/>
      <c r="M295" s="72"/>
      <c r="N295" s="72"/>
      <c r="O295" s="72"/>
      <c r="P295" s="72"/>
      <c r="Q295" s="72"/>
      <c r="R295" s="72"/>
      <c r="S295" s="72"/>
      <c r="T295" s="72"/>
      <c r="U295" s="72"/>
      <c r="V295" s="72"/>
      <c r="W295" s="72"/>
      <c r="X295" s="72"/>
      <c r="Y295" s="72"/>
      <c r="Z295" s="72"/>
    </row>
    <row r="296">
      <c r="A296" s="85"/>
      <c r="B296" s="4"/>
      <c r="C296" s="85"/>
      <c r="D296" s="4"/>
      <c r="E296" s="4"/>
      <c r="F296" s="86"/>
      <c r="G296" s="87"/>
      <c r="H296" s="88"/>
      <c r="I296" s="72"/>
      <c r="J296" s="72"/>
      <c r="K296" s="72"/>
      <c r="L296" s="72"/>
      <c r="M296" s="72"/>
      <c r="N296" s="72"/>
      <c r="O296" s="72"/>
      <c r="P296" s="72"/>
      <c r="Q296" s="72"/>
      <c r="R296" s="72"/>
      <c r="S296" s="72"/>
      <c r="T296" s="72"/>
      <c r="U296" s="72"/>
      <c r="V296" s="72"/>
      <c r="W296" s="72"/>
      <c r="X296" s="72"/>
      <c r="Y296" s="72"/>
      <c r="Z296" s="72"/>
    </row>
    <row r="297">
      <c r="A297" s="85"/>
      <c r="B297" s="4"/>
      <c r="C297" s="85"/>
      <c r="D297" s="4"/>
      <c r="E297" s="4"/>
      <c r="F297" s="86"/>
      <c r="G297" s="87"/>
      <c r="H297" s="88"/>
      <c r="I297" s="72"/>
      <c r="J297" s="72"/>
      <c r="K297" s="72"/>
      <c r="L297" s="72"/>
      <c r="M297" s="72"/>
      <c r="N297" s="72"/>
      <c r="O297" s="72"/>
      <c r="P297" s="72"/>
      <c r="Q297" s="72"/>
      <c r="R297" s="72"/>
      <c r="S297" s="72"/>
      <c r="T297" s="72"/>
      <c r="U297" s="72"/>
      <c r="V297" s="72"/>
      <c r="W297" s="72"/>
      <c r="X297" s="72"/>
      <c r="Y297" s="72"/>
      <c r="Z297" s="72"/>
    </row>
    <row r="298">
      <c r="A298" s="85"/>
      <c r="B298" s="4"/>
      <c r="C298" s="85"/>
      <c r="D298" s="4"/>
      <c r="E298" s="4"/>
      <c r="F298" s="86"/>
      <c r="G298" s="87"/>
      <c r="H298" s="88"/>
      <c r="I298" s="72"/>
      <c r="J298" s="72"/>
      <c r="K298" s="72"/>
      <c r="L298" s="72"/>
      <c r="M298" s="72"/>
      <c r="N298" s="72"/>
      <c r="O298" s="72"/>
      <c r="P298" s="72"/>
      <c r="Q298" s="72"/>
      <c r="R298" s="72"/>
      <c r="S298" s="72"/>
      <c r="T298" s="72"/>
      <c r="U298" s="72"/>
      <c r="V298" s="72"/>
      <c r="W298" s="72"/>
      <c r="X298" s="72"/>
      <c r="Y298" s="72"/>
      <c r="Z298" s="72"/>
    </row>
    <row r="299">
      <c r="A299" s="85"/>
      <c r="B299" s="4"/>
      <c r="C299" s="85"/>
      <c r="D299" s="4"/>
      <c r="E299" s="4"/>
      <c r="F299" s="86"/>
      <c r="G299" s="87"/>
      <c r="H299" s="88"/>
      <c r="I299" s="72"/>
      <c r="J299" s="72"/>
      <c r="K299" s="72"/>
      <c r="L299" s="72"/>
      <c r="M299" s="72"/>
      <c r="N299" s="72"/>
      <c r="O299" s="72"/>
      <c r="P299" s="72"/>
      <c r="Q299" s="72"/>
      <c r="R299" s="72"/>
      <c r="S299" s="72"/>
      <c r="T299" s="72"/>
      <c r="U299" s="72"/>
      <c r="V299" s="72"/>
      <c r="W299" s="72"/>
      <c r="X299" s="72"/>
      <c r="Y299" s="72"/>
      <c r="Z299" s="72"/>
    </row>
    <row r="300">
      <c r="A300" s="85"/>
      <c r="B300" s="4"/>
      <c r="C300" s="85"/>
      <c r="D300" s="4"/>
      <c r="E300" s="4"/>
      <c r="F300" s="86"/>
      <c r="G300" s="87"/>
      <c r="H300" s="88"/>
      <c r="I300" s="72"/>
      <c r="J300" s="72"/>
      <c r="K300" s="72"/>
      <c r="L300" s="72"/>
      <c r="M300" s="72"/>
      <c r="N300" s="72"/>
      <c r="O300" s="72"/>
      <c r="P300" s="72"/>
      <c r="Q300" s="72"/>
      <c r="R300" s="72"/>
      <c r="S300" s="72"/>
      <c r="T300" s="72"/>
      <c r="U300" s="72"/>
      <c r="V300" s="72"/>
      <c r="W300" s="72"/>
      <c r="X300" s="72"/>
      <c r="Y300" s="72"/>
      <c r="Z300" s="72"/>
    </row>
    <row r="301">
      <c r="A301" s="85"/>
      <c r="B301" s="4"/>
      <c r="C301" s="85"/>
      <c r="D301" s="4"/>
      <c r="E301" s="4"/>
      <c r="F301" s="86"/>
      <c r="G301" s="87"/>
      <c r="H301" s="88"/>
      <c r="I301" s="72"/>
      <c r="J301" s="72"/>
      <c r="K301" s="72"/>
      <c r="L301" s="72"/>
      <c r="M301" s="72"/>
      <c r="N301" s="72"/>
      <c r="O301" s="72"/>
      <c r="P301" s="72"/>
      <c r="Q301" s="72"/>
      <c r="R301" s="72"/>
      <c r="S301" s="72"/>
      <c r="T301" s="72"/>
      <c r="U301" s="72"/>
      <c r="V301" s="72"/>
      <c r="W301" s="72"/>
      <c r="X301" s="72"/>
      <c r="Y301" s="72"/>
      <c r="Z301" s="72"/>
    </row>
    <row r="302">
      <c r="A302" s="85"/>
      <c r="B302" s="4"/>
      <c r="C302" s="85"/>
      <c r="D302" s="4"/>
      <c r="E302" s="4"/>
      <c r="F302" s="86"/>
      <c r="G302" s="87"/>
      <c r="H302" s="88"/>
      <c r="I302" s="72"/>
      <c r="J302" s="72"/>
      <c r="K302" s="72"/>
      <c r="L302" s="72"/>
      <c r="M302" s="72"/>
      <c r="N302" s="72"/>
      <c r="O302" s="72"/>
      <c r="P302" s="72"/>
      <c r="Q302" s="72"/>
      <c r="R302" s="72"/>
      <c r="S302" s="72"/>
      <c r="T302" s="72"/>
      <c r="U302" s="72"/>
      <c r="V302" s="72"/>
      <c r="W302" s="72"/>
      <c r="X302" s="72"/>
      <c r="Y302" s="72"/>
      <c r="Z302" s="72"/>
    </row>
    <row r="303">
      <c r="A303" s="85"/>
      <c r="B303" s="4"/>
      <c r="C303" s="85"/>
      <c r="D303" s="4"/>
      <c r="E303" s="4"/>
      <c r="F303" s="86"/>
      <c r="G303" s="87"/>
      <c r="H303" s="88"/>
      <c r="I303" s="72"/>
      <c r="J303" s="72"/>
      <c r="K303" s="72"/>
      <c r="L303" s="72"/>
      <c r="M303" s="72"/>
      <c r="N303" s="72"/>
      <c r="O303" s="72"/>
      <c r="P303" s="72"/>
      <c r="Q303" s="72"/>
      <c r="R303" s="72"/>
      <c r="S303" s="72"/>
      <c r="T303" s="72"/>
      <c r="U303" s="72"/>
      <c r="V303" s="72"/>
      <c r="W303" s="72"/>
      <c r="X303" s="72"/>
      <c r="Y303" s="72"/>
      <c r="Z303" s="72"/>
    </row>
    <row r="304">
      <c r="A304" s="85"/>
      <c r="B304" s="4"/>
      <c r="C304" s="85"/>
      <c r="D304" s="4"/>
      <c r="E304" s="4"/>
      <c r="F304" s="86"/>
      <c r="G304" s="87"/>
      <c r="H304" s="88"/>
      <c r="I304" s="72"/>
      <c r="J304" s="72"/>
      <c r="K304" s="72"/>
      <c r="L304" s="72"/>
      <c r="M304" s="72"/>
      <c r="N304" s="72"/>
      <c r="O304" s="72"/>
      <c r="P304" s="72"/>
      <c r="Q304" s="72"/>
      <c r="R304" s="72"/>
      <c r="S304" s="72"/>
      <c r="T304" s="72"/>
      <c r="U304" s="72"/>
      <c r="V304" s="72"/>
      <c r="W304" s="72"/>
      <c r="X304" s="72"/>
      <c r="Y304" s="72"/>
      <c r="Z304" s="72"/>
    </row>
    <row r="305">
      <c r="A305" s="85"/>
      <c r="B305" s="4"/>
      <c r="C305" s="85"/>
      <c r="D305" s="4"/>
      <c r="E305" s="4"/>
      <c r="F305" s="86"/>
      <c r="G305" s="87"/>
      <c r="H305" s="88"/>
      <c r="I305" s="72"/>
      <c r="J305" s="72"/>
      <c r="K305" s="72"/>
      <c r="L305" s="72"/>
      <c r="M305" s="72"/>
      <c r="N305" s="72"/>
      <c r="O305" s="72"/>
      <c r="P305" s="72"/>
      <c r="Q305" s="72"/>
      <c r="R305" s="72"/>
      <c r="S305" s="72"/>
      <c r="T305" s="72"/>
      <c r="U305" s="72"/>
      <c r="V305" s="72"/>
      <c r="W305" s="72"/>
      <c r="X305" s="72"/>
      <c r="Y305" s="72"/>
      <c r="Z305" s="72"/>
    </row>
    <row r="306">
      <c r="A306" s="85"/>
      <c r="B306" s="4"/>
      <c r="C306" s="85"/>
      <c r="D306" s="4"/>
      <c r="E306" s="4"/>
      <c r="F306" s="86"/>
      <c r="G306" s="87"/>
      <c r="H306" s="88"/>
      <c r="I306" s="72"/>
      <c r="J306" s="72"/>
      <c r="K306" s="72"/>
      <c r="L306" s="72"/>
      <c r="M306" s="72"/>
      <c r="N306" s="72"/>
      <c r="O306" s="72"/>
      <c r="P306" s="72"/>
      <c r="Q306" s="72"/>
      <c r="R306" s="72"/>
      <c r="S306" s="72"/>
      <c r="T306" s="72"/>
      <c r="U306" s="72"/>
      <c r="V306" s="72"/>
      <c r="W306" s="72"/>
      <c r="X306" s="72"/>
      <c r="Y306" s="72"/>
      <c r="Z306" s="72"/>
    </row>
    <row r="307">
      <c r="A307" s="85"/>
      <c r="B307" s="4"/>
      <c r="C307" s="85"/>
      <c r="D307" s="4"/>
      <c r="E307" s="4"/>
      <c r="F307" s="86"/>
      <c r="G307" s="87"/>
      <c r="H307" s="88"/>
      <c r="I307" s="72"/>
      <c r="J307" s="72"/>
      <c r="K307" s="72"/>
      <c r="L307" s="72"/>
      <c r="M307" s="72"/>
      <c r="N307" s="72"/>
      <c r="O307" s="72"/>
      <c r="P307" s="72"/>
      <c r="Q307" s="72"/>
      <c r="R307" s="72"/>
      <c r="S307" s="72"/>
      <c r="T307" s="72"/>
      <c r="U307" s="72"/>
      <c r="V307" s="72"/>
      <c r="W307" s="72"/>
      <c r="X307" s="72"/>
      <c r="Y307" s="72"/>
      <c r="Z307" s="72"/>
    </row>
    <row r="308">
      <c r="A308" s="85"/>
      <c r="B308" s="4"/>
      <c r="C308" s="85"/>
      <c r="D308" s="4"/>
      <c r="E308" s="4"/>
      <c r="F308" s="86"/>
      <c r="G308" s="87"/>
      <c r="H308" s="88"/>
      <c r="I308" s="72"/>
      <c r="J308" s="72"/>
      <c r="K308" s="72"/>
      <c r="L308" s="72"/>
      <c r="M308" s="72"/>
      <c r="N308" s="72"/>
      <c r="O308" s="72"/>
      <c r="P308" s="72"/>
      <c r="Q308" s="72"/>
      <c r="R308" s="72"/>
      <c r="S308" s="72"/>
      <c r="T308" s="72"/>
      <c r="U308" s="72"/>
      <c r="V308" s="72"/>
      <c r="W308" s="72"/>
      <c r="X308" s="72"/>
      <c r="Y308" s="72"/>
      <c r="Z308" s="72"/>
    </row>
    <row r="309">
      <c r="A309" s="85"/>
      <c r="B309" s="4"/>
      <c r="C309" s="85"/>
      <c r="D309" s="4"/>
      <c r="E309" s="4"/>
      <c r="F309" s="86"/>
      <c r="G309" s="87"/>
      <c r="H309" s="88"/>
      <c r="I309" s="72"/>
      <c r="J309" s="72"/>
      <c r="K309" s="72"/>
      <c r="L309" s="72"/>
      <c r="M309" s="72"/>
      <c r="N309" s="72"/>
      <c r="O309" s="72"/>
      <c r="P309" s="72"/>
      <c r="Q309" s="72"/>
      <c r="R309" s="72"/>
      <c r="S309" s="72"/>
      <c r="T309" s="72"/>
      <c r="U309" s="72"/>
      <c r="V309" s="72"/>
      <c r="W309" s="72"/>
      <c r="X309" s="72"/>
      <c r="Y309" s="72"/>
      <c r="Z309" s="72"/>
    </row>
    <row r="310">
      <c r="A310" s="85"/>
      <c r="B310" s="4"/>
      <c r="C310" s="85"/>
      <c r="D310" s="4"/>
      <c r="E310" s="4"/>
      <c r="F310" s="86"/>
      <c r="G310" s="87"/>
      <c r="H310" s="88"/>
      <c r="I310" s="72"/>
      <c r="J310" s="72"/>
      <c r="K310" s="72"/>
      <c r="L310" s="72"/>
      <c r="M310" s="72"/>
      <c r="N310" s="72"/>
      <c r="O310" s="72"/>
      <c r="P310" s="72"/>
      <c r="Q310" s="72"/>
      <c r="R310" s="72"/>
      <c r="S310" s="72"/>
      <c r="T310" s="72"/>
      <c r="U310" s="72"/>
      <c r="V310" s="72"/>
      <c r="W310" s="72"/>
      <c r="X310" s="72"/>
      <c r="Y310" s="72"/>
      <c r="Z310" s="72"/>
    </row>
    <row r="311">
      <c r="A311" s="85"/>
      <c r="B311" s="4"/>
      <c r="C311" s="85"/>
      <c r="D311" s="4"/>
      <c r="E311" s="4"/>
      <c r="F311" s="86"/>
      <c r="G311" s="87"/>
      <c r="H311" s="88"/>
      <c r="I311" s="72"/>
      <c r="J311" s="72"/>
      <c r="K311" s="72"/>
      <c r="L311" s="72"/>
      <c r="M311" s="72"/>
      <c r="N311" s="72"/>
      <c r="O311" s="72"/>
      <c r="P311" s="72"/>
      <c r="Q311" s="72"/>
      <c r="R311" s="72"/>
      <c r="S311" s="72"/>
      <c r="T311" s="72"/>
      <c r="U311" s="72"/>
      <c r="V311" s="72"/>
      <c r="W311" s="72"/>
      <c r="X311" s="72"/>
      <c r="Y311" s="72"/>
      <c r="Z311" s="72"/>
    </row>
    <row r="312">
      <c r="A312" s="85"/>
      <c r="B312" s="4"/>
      <c r="C312" s="85"/>
      <c r="D312" s="4"/>
      <c r="E312" s="4"/>
      <c r="F312" s="86"/>
      <c r="G312" s="87"/>
      <c r="H312" s="88"/>
      <c r="I312" s="72"/>
      <c r="J312" s="72"/>
      <c r="K312" s="72"/>
      <c r="L312" s="72"/>
      <c r="M312" s="72"/>
      <c r="N312" s="72"/>
      <c r="O312" s="72"/>
      <c r="P312" s="72"/>
      <c r="Q312" s="72"/>
      <c r="R312" s="72"/>
      <c r="S312" s="72"/>
      <c r="T312" s="72"/>
      <c r="U312" s="72"/>
      <c r="V312" s="72"/>
      <c r="W312" s="72"/>
      <c r="X312" s="72"/>
      <c r="Y312" s="72"/>
      <c r="Z312" s="72"/>
    </row>
    <row r="313">
      <c r="A313" s="85"/>
      <c r="B313" s="4"/>
      <c r="C313" s="85"/>
      <c r="D313" s="4"/>
      <c r="E313" s="4"/>
      <c r="F313" s="86"/>
      <c r="G313" s="87"/>
      <c r="H313" s="88"/>
      <c r="I313" s="72"/>
      <c r="J313" s="72"/>
      <c r="K313" s="72"/>
      <c r="L313" s="72"/>
      <c r="M313" s="72"/>
      <c r="N313" s="72"/>
      <c r="O313" s="72"/>
      <c r="P313" s="72"/>
      <c r="Q313" s="72"/>
      <c r="R313" s="72"/>
      <c r="S313" s="72"/>
      <c r="T313" s="72"/>
      <c r="U313" s="72"/>
      <c r="V313" s="72"/>
      <c r="W313" s="72"/>
      <c r="X313" s="72"/>
      <c r="Y313" s="72"/>
      <c r="Z313" s="72"/>
    </row>
    <row r="314">
      <c r="A314" s="85"/>
      <c r="B314" s="4"/>
      <c r="C314" s="85"/>
      <c r="D314" s="4"/>
      <c r="E314" s="4"/>
      <c r="F314" s="86"/>
      <c r="G314" s="87"/>
      <c r="H314" s="88"/>
      <c r="I314" s="72"/>
      <c r="J314" s="72"/>
      <c r="K314" s="72"/>
      <c r="L314" s="72"/>
      <c r="M314" s="72"/>
      <c r="N314" s="72"/>
      <c r="O314" s="72"/>
      <c r="P314" s="72"/>
      <c r="Q314" s="72"/>
      <c r="R314" s="72"/>
      <c r="S314" s="72"/>
      <c r="T314" s="72"/>
      <c r="U314" s="72"/>
      <c r="V314" s="72"/>
      <c r="W314" s="72"/>
      <c r="X314" s="72"/>
      <c r="Y314" s="72"/>
      <c r="Z314" s="72"/>
    </row>
    <row r="315">
      <c r="A315" s="85"/>
      <c r="B315" s="4"/>
      <c r="C315" s="85"/>
      <c r="D315" s="4"/>
      <c r="E315" s="4"/>
      <c r="F315" s="86"/>
      <c r="G315" s="87"/>
      <c r="H315" s="88"/>
      <c r="I315" s="72"/>
      <c r="J315" s="72"/>
      <c r="K315" s="72"/>
      <c r="L315" s="72"/>
      <c r="M315" s="72"/>
      <c r="N315" s="72"/>
      <c r="O315" s="72"/>
      <c r="P315" s="72"/>
      <c r="Q315" s="72"/>
      <c r="R315" s="72"/>
      <c r="S315" s="72"/>
      <c r="T315" s="72"/>
      <c r="U315" s="72"/>
      <c r="V315" s="72"/>
      <c r="W315" s="72"/>
      <c r="X315" s="72"/>
      <c r="Y315" s="72"/>
      <c r="Z315" s="72"/>
    </row>
    <row r="316">
      <c r="A316" s="85"/>
      <c r="B316" s="4"/>
      <c r="C316" s="85"/>
      <c r="D316" s="4"/>
      <c r="E316" s="4"/>
      <c r="F316" s="86"/>
      <c r="G316" s="87"/>
      <c r="H316" s="88"/>
      <c r="I316" s="72"/>
      <c r="J316" s="72"/>
      <c r="K316" s="72"/>
      <c r="L316" s="72"/>
      <c r="M316" s="72"/>
      <c r="N316" s="72"/>
      <c r="O316" s="72"/>
      <c r="P316" s="72"/>
      <c r="Q316" s="72"/>
      <c r="R316" s="72"/>
      <c r="S316" s="72"/>
      <c r="T316" s="72"/>
      <c r="U316" s="72"/>
      <c r="V316" s="72"/>
      <c r="W316" s="72"/>
      <c r="X316" s="72"/>
      <c r="Y316" s="72"/>
      <c r="Z316" s="72"/>
    </row>
    <row r="317">
      <c r="A317" s="85"/>
      <c r="B317" s="4"/>
      <c r="C317" s="85"/>
      <c r="D317" s="4"/>
      <c r="E317" s="4"/>
      <c r="F317" s="86"/>
      <c r="G317" s="87"/>
      <c r="H317" s="88"/>
      <c r="I317" s="72"/>
      <c r="J317" s="72"/>
      <c r="K317" s="72"/>
      <c r="L317" s="72"/>
      <c r="M317" s="72"/>
      <c r="N317" s="72"/>
      <c r="O317" s="72"/>
      <c r="P317" s="72"/>
      <c r="Q317" s="72"/>
      <c r="R317" s="72"/>
      <c r="S317" s="72"/>
      <c r="T317" s="72"/>
      <c r="U317" s="72"/>
      <c r="V317" s="72"/>
      <c r="W317" s="72"/>
      <c r="X317" s="72"/>
      <c r="Y317" s="72"/>
      <c r="Z317" s="72"/>
    </row>
    <row r="318">
      <c r="A318" s="85"/>
      <c r="B318" s="4"/>
      <c r="C318" s="85"/>
      <c r="D318" s="4"/>
      <c r="E318" s="4"/>
      <c r="F318" s="86"/>
      <c r="G318" s="87"/>
      <c r="H318" s="88"/>
      <c r="I318" s="72"/>
      <c r="J318" s="72"/>
      <c r="K318" s="72"/>
      <c r="L318" s="72"/>
      <c r="M318" s="72"/>
      <c r="N318" s="72"/>
      <c r="O318" s="72"/>
      <c r="P318" s="72"/>
      <c r="Q318" s="72"/>
      <c r="R318" s="72"/>
      <c r="S318" s="72"/>
      <c r="T318" s="72"/>
      <c r="U318" s="72"/>
      <c r="V318" s="72"/>
      <c r="W318" s="72"/>
      <c r="X318" s="72"/>
      <c r="Y318" s="72"/>
      <c r="Z318" s="72"/>
    </row>
    <row r="319">
      <c r="A319" s="85"/>
      <c r="B319" s="4"/>
      <c r="C319" s="85"/>
      <c r="D319" s="4"/>
      <c r="E319" s="4"/>
      <c r="F319" s="86"/>
      <c r="G319" s="87"/>
      <c r="H319" s="88"/>
      <c r="I319" s="72"/>
      <c r="J319" s="72"/>
      <c r="K319" s="72"/>
      <c r="L319" s="72"/>
      <c r="M319" s="72"/>
      <c r="N319" s="72"/>
      <c r="O319" s="72"/>
      <c r="P319" s="72"/>
      <c r="Q319" s="72"/>
      <c r="R319" s="72"/>
      <c r="S319" s="72"/>
      <c r="T319" s="72"/>
      <c r="U319" s="72"/>
      <c r="V319" s="72"/>
      <c r="W319" s="72"/>
      <c r="X319" s="72"/>
      <c r="Y319" s="72"/>
      <c r="Z319" s="72"/>
    </row>
    <row r="320">
      <c r="A320" s="85"/>
      <c r="B320" s="4"/>
      <c r="C320" s="85"/>
      <c r="D320" s="4"/>
      <c r="E320" s="4"/>
      <c r="F320" s="86"/>
      <c r="G320" s="87"/>
      <c r="H320" s="88"/>
      <c r="I320" s="72"/>
      <c r="J320" s="72"/>
      <c r="K320" s="72"/>
      <c r="L320" s="72"/>
      <c r="M320" s="72"/>
      <c r="N320" s="72"/>
      <c r="O320" s="72"/>
      <c r="P320" s="72"/>
      <c r="Q320" s="72"/>
      <c r="R320" s="72"/>
      <c r="S320" s="72"/>
      <c r="T320" s="72"/>
      <c r="U320" s="72"/>
      <c r="V320" s="72"/>
      <c r="W320" s="72"/>
      <c r="X320" s="72"/>
      <c r="Y320" s="72"/>
      <c r="Z320" s="72"/>
    </row>
    <row r="321">
      <c r="A321" s="85"/>
      <c r="B321" s="4"/>
      <c r="C321" s="85"/>
      <c r="D321" s="4"/>
      <c r="E321" s="4"/>
      <c r="F321" s="86"/>
      <c r="G321" s="87"/>
      <c r="H321" s="88"/>
      <c r="I321" s="72"/>
      <c r="J321" s="72"/>
      <c r="K321" s="72"/>
      <c r="L321" s="72"/>
      <c r="M321" s="72"/>
      <c r="N321" s="72"/>
      <c r="O321" s="72"/>
      <c r="P321" s="72"/>
      <c r="Q321" s="72"/>
      <c r="R321" s="72"/>
      <c r="S321" s="72"/>
      <c r="T321" s="72"/>
      <c r="U321" s="72"/>
      <c r="V321" s="72"/>
      <c r="W321" s="72"/>
      <c r="X321" s="72"/>
      <c r="Y321" s="72"/>
      <c r="Z321" s="72"/>
    </row>
    <row r="322">
      <c r="A322" s="85"/>
      <c r="B322" s="4"/>
      <c r="C322" s="85"/>
      <c r="D322" s="4"/>
      <c r="E322" s="4"/>
      <c r="F322" s="86"/>
      <c r="G322" s="87"/>
      <c r="H322" s="88"/>
      <c r="I322" s="72"/>
      <c r="J322" s="72"/>
      <c r="K322" s="72"/>
      <c r="L322" s="72"/>
      <c r="M322" s="72"/>
      <c r="N322" s="72"/>
      <c r="O322" s="72"/>
      <c r="P322" s="72"/>
      <c r="Q322" s="72"/>
      <c r="R322" s="72"/>
      <c r="S322" s="72"/>
      <c r="T322" s="72"/>
      <c r="U322" s="72"/>
      <c r="V322" s="72"/>
      <c r="W322" s="72"/>
      <c r="X322" s="72"/>
      <c r="Y322" s="72"/>
      <c r="Z322" s="72"/>
    </row>
    <row r="323">
      <c r="A323" s="85"/>
      <c r="B323" s="4"/>
      <c r="C323" s="85"/>
      <c r="D323" s="4"/>
      <c r="E323" s="4"/>
      <c r="F323" s="86"/>
      <c r="G323" s="87"/>
      <c r="H323" s="88"/>
      <c r="I323" s="72"/>
      <c r="J323" s="72"/>
      <c r="K323" s="72"/>
      <c r="L323" s="72"/>
      <c r="M323" s="72"/>
      <c r="N323" s="72"/>
      <c r="O323" s="72"/>
      <c r="P323" s="72"/>
      <c r="Q323" s="72"/>
      <c r="R323" s="72"/>
      <c r="S323" s="72"/>
      <c r="T323" s="72"/>
      <c r="U323" s="72"/>
      <c r="V323" s="72"/>
      <c r="W323" s="72"/>
      <c r="X323" s="72"/>
      <c r="Y323" s="72"/>
      <c r="Z323" s="72"/>
    </row>
    <row r="324">
      <c r="A324" s="85"/>
      <c r="B324" s="4"/>
      <c r="C324" s="85"/>
      <c r="D324" s="4"/>
      <c r="E324" s="4"/>
      <c r="F324" s="86"/>
      <c r="G324" s="87"/>
      <c r="H324" s="88"/>
      <c r="I324" s="72"/>
      <c r="J324" s="72"/>
      <c r="K324" s="72"/>
      <c r="L324" s="72"/>
      <c r="M324" s="72"/>
      <c r="N324" s="72"/>
      <c r="O324" s="72"/>
      <c r="P324" s="72"/>
      <c r="Q324" s="72"/>
      <c r="R324" s="72"/>
      <c r="S324" s="72"/>
      <c r="T324" s="72"/>
      <c r="U324" s="72"/>
      <c r="V324" s="72"/>
      <c r="W324" s="72"/>
      <c r="X324" s="72"/>
      <c r="Y324" s="72"/>
      <c r="Z324" s="72"/>
    </row>
    <row r="325">
      <c r="A325" s="85"/>
      <c r="B325" s="4"/>
      <c r="C325" s="85"/>
      <c r="D325" s="4"/>
      <c r="E325" s="4"/>
      <c r="F325" s="86"/>
      <c r="G325" s="87"/>
      <c r="H325" s="88"/>
      <c r="I325" s="72"/>
      <c r="J325" s="72"/>
      <c r="K325" s="72"/>
      <c r="L325" s="72"/>
      <c r="M325" s="72"/>
      <c r="N325" s="72"/>
      <c r="O325" s="72"/>
      <c r="P325" s="72"/>
      <c r="Q325" s="72"/>
      <c r="R325" s="72"/>
      <c r="S325" s="72"/>
      <c r="T325" s="72"/>
      <c r="U325" s="72"/>
      <c r="V325" s="72"/>
      <c r="W325" s="72"/>
      <c r="X325" s="72"/>
      <c r="Y325" s="72"/>
      <c r="Z325" s="72"/>
    </row>
    <row r="326">
      <c r="A326" s="85"/>
      <c r="B326" s="4"/>
      <c r="C326" s="85"/>
      <c r="D326" s="4"/>
      <c r="E326" s="4"/>
      <c r="F326" s="86"/>
      <c r="G326" s="87"/>
      <c r="H326" s="88"/>
      <c r="I326" s="72"/>
      <c r="J326" s="72"/>
      <c r="K326" s="72"/>
      <c r="L326" s="72"/>
      <c r="M326" s="72"/>
      <c r="N326" s="72"/>
      <c r="O326" s="72"/>
      <c r="P326" s="72"/>
      <c r="Q326" s="72"/>
      <c r="R326" s="72"/>
      <c r="S326" s="72"/>
      <c r="T326" s="72"/>
      <c r="U326" s="72"/>
      <c r="V326" s="72"/>
      <c r="W326" s="72"/>
      <c r="X326" s="72"/>
      <c r="Y326" s="72"/>
      <c r="Z326" s="72"/>
    </row>
    <row r="327">
      <c r="A327" s="85"/>
      <c r="B327" s="4"/>
      <c r="C327" s="85"/>
      <c r="D327" s="4"/>
      <c r="E327" s="4"/>
      <c r="F327" s="86"/>
      <c r="G327" s="87"/>
      <c r="H327" s="88"/>
      <c r="I327" s="72"/>
      <c r="J327" s="72"/>
      <c r="K327" s="72"/>
      <c r="L327" s="72"/>
      <c r="M327" s="72"/>
      <c r="N327" s="72"/>
      <c r="O327" s="72"/>
      <c r="P327" s="72"/>
      <c r="Q327" s="72"/>
      <c r="R327" s="72"/>
      <c r="S327" s="72"/>
      <c r="T327" s="72"/>
      <c r="U327" s="72"/>
      <c r="V327" s="72"/>
      <c r="W327" s="72"/>
      <c r="X327" s="72"/>
      <c r="Y327" s="72"/>
      <c r="Z327" s="72"/>
    </row>
    <row r="328">
      <c r="A328" s="85"/>
      <c r="B328" s="4"/>
      <c r="C328" s="85"/>
      <c r="D328" s="4"/>
      <c r="E328" s="4"/>
      <c r="F328" s="86"/>
      <c r="G328" s="87"/>
      <c r="H328" s="88"/>
      <c r="I328" s="72"/>
      <c r="J328" s="72"/>
      <c r="K328" s="72"/>
      <c r="L328" s="72"/>
      <c r="M328" s="72"/>
      <c r="N328" s="72"/>
      <c r="O328" s="72"/>
      <c r="P328" s="72"/>
      <c r="Q328" s="72"/>
      <c r="R328" s="72"/>
      <c r="S328" s="72"/>
      <c r="T328" s="72"/>
      <c r="U328" s="72"/>
      <c r="V328" s="72"/>
      <c r="W328" s="72"/>
      <c r="X328" s="72"/>
      <c r="Y328" s="72"/>
      <c r="Z328" s="72"/>
    </row>
    <row r="329">
      <c r="A329" s="85"/>
      <c r="B329" s="4"/>
      <c r="C329" s="85"/>
      <c r="D329" s="4"/>
      <c r="E329" s="4"/>
      <c r="F329" s="86"/>
      <c r="G329" s="87"/>
      <c r="H329" s="88"/>
      <c r="I329" s="72"/>
      <c r="J329" s="72"/>
      <c r="K329" s="72"/>
      <c r="L329" s="72"/>
      <c r="M329" s="72"/>
      <c r="N329" s="72"/>
      <c r="O329" s="72"/>
      <c r="P329" s="72"/>
      <c r="Q329" s="72"/>
      <c r="R329" s="72"/>
      <c r="S329" s="72"/>
      <c r="T329" s="72"/>
      <c r="U329" s="72"/>
      <c r="V329" s="72"/>
      <c r="W329" s="72"/>
      <c r="X329" s="72"/>
      <c r="Y329" s="72"/>
      <c r="Z329" s="72"/>
    </row>
    <row r="330">
      <c r="A330" s="85"/>
      <c r="B330" s="4"/>
      <c r="C330" s="85"/>
      <c r="D330" s="4"/>
      <c r="E330" s="4"/>
      <c r="F330" s="86"/>
      <c r="G330" s="87"/>
      <c r="H330" s="88"/>
      <c r="I330" s="72"/>
      <c r="J330" s="72"/>
      <c r="K330" s="72"/>
      <c r="L330" s="72"/>
      <c r="M330" s="72"/>
      <c r="N330" s="72"/>
      <c r="O330" s="72"/>
      <c r="P330" s="72"/>
      <c r="Q330" s="72"/>
      <c r="R330" s="72"/>
      <c r="S330" s="72"/>
      <c r="T330" s="72"/>
      <c r="U330" s="72"/>
      <c r="V330" s="72"/>
      <c r="W330" s="72"/>
      <c r="X330" s="72"/>
      <c r="Y330" s="72"/>
      <c r="Z330" s="72"/>
    </row>
    <row r="331">
      <c r="A331" s="85"/>
      <c r="B331" s="4"/>
      <c r="C331" s="85"/>
      <c r="D331" s="4"/>
      <c r="E331" s="4"/>
      <c r="F331" s="86"/>
      <c r="G331" s="87"/>
      <c r="H331" s="88"/>
      <c r="I331" s="72"/>
      <c r="J331" s="72"/>
      <c r="K331" s="72"/>
      <c r="L331" s="72"/>
      <c r="M331" s="72"/>
      <c r="N331" s="72"/>
      <c r="O331" s="72"/>
      <c r="P331" s="72"/>
      <c r="Q331" s="72"/>
      <c r="R331" s="72"/>
      <c r="S331" s="72"/>
      <c r="T331" s="72"/>
      <c r="U331" s="72"/>
      <c r="V331" s="72"/>
      <c r="W331" s="72"/>
      <c r="X331" s="72"/>
      <c r="Y331" s="72"/>
      <c r="Z331" s="72"/>
    </row>
    <row r="332">
      <c r="A332" s="85"/>
      <c r="B332" s="4"/>
      <c r="C332" s="85"/>
      <c r="D332" s="4"/>
      <c r="E332" s="4"/>
      <c r="F332" s="86"/>
      <c r="G332" s="87"/>
      <c r="H332" s="88"/>
      <c r="I332" s="72"/>
      <c r="J332" s="72"/>
      <c r="K332" s="72"/>
      <c r="L332" s="72"/>
      <c r="M332" s="72"/>
      <c r="N332" s="72"/>
      <c r="O332" s="72"/>
      <c r="P332" s="72"/>
      <c r="Q332" s="72"/>
      <c r="R332" s="72"/>
      <c r="S332" s="72"/>
      <c r="T332" s="72"/>
      <c r="U332" s="72"/>
      <c r="V332" s="72"/>
      <c r="W332" s="72"/>
      <c r="X332" s="72"/>
      <c r="Y332" s="72"/>
      <c r="Z332" s="72"/>
    </row>
    <row r="333">
      <c r="A333" s="85"/>
      <c r="B333" s="4"/>
      <c r="C333" s="85"/>
      <c r="D333" s="4"/>
      <c r="E333" s="4"/>
      <c r="F333" s="86"/>
      <c r="G333" s="87"/>
      <c r="H333" s="88"/>
      <c r="I333" s="72"/>
      <c r="J333" s="72"/>
      <c r="K333" s="72"/>
      <c r="L333" s="72"/>
      <c r="M333" s="72"/>
      <c r="N333" s="72"/>
      <c r="O333" s="72"/>
      <c r="P333" s="72"/>
      <c r="Q333" s="72"/>
      <c r="R333" s="72"/>
      <c r="S333" s="72"/>
      <c r="T333" s="72"/>
      <c r="U333" s="72"/>
      <c r="V333" s="72"/>
      <c r="W333" s="72"/>
      <c r="X333" s="72"/>
      <c r="Y333" s="72"/>
      <c r="Z333" s="72"/>
    </row>
    <row r="334">
      <c r="A334" s="85"/>
      <c r="B334" s="4"/>
      <c r="C334" s="85"/>
      <c r="D334" s="4"/>
      <c r="E334" s="4"/>
      <c r="F334" s="86"/>
      <c r="G334" s="87"/>
      <c r="H334" s="88"/>
      <c r="I334" s="72"/>
      <c r="J334" s="72"/>
      <c r="K334" s="72"/>
      <c r="L334" s="72"/>
      <c r="M334" s="72"/>
      <c r="N334" s="72"/>
      <c r="O334" s="72"/>
      <c r="P334" s="72"/>
      <c r="Q334" s="72"/>
      <c r="R334" s="72"/>
      <c r="S334" s="72"/>
      <c r="T334" s="72"/>
      <c r="U334" s="72"/>
      <c r="V334" s="72"/>
      <c r="W334" s="72"/>
      <c r="X334" s="72"/>
      <c r="Y334" s="72"/>
      <c r="Z334" s="72"/>
    </row>
    <row r="335">
      <c r="A335" s="85"/>
      <c r="B335" s="4"/>
      <c r="C335" s="85"/>
      <c r="D335" s="4"/>
      <c r="E335" s="4"/>
      <c r="F335" s="86"/>
      <c r="G335" s="87"/>
      <c r="H335" s="88"/>
      <c r="I335" s="72"/>
      <c r="J335" s="72"/>
      <c r="K335" s="72"/>
      <c r="L335" s="72"/>
      <c r="M335" s="72"/>
      <c r="N335" s="72"/>
      <c r="O335" s="72"/>
      <c r="P335" s="72"/>
      <c r="Q335" s="72"/>
      <c r="R335" s="72"/>
      <c r="S335" s="72"/>
      <c r="T335" s="72"/>
      <c r="U335" s="72"/>
      <c r="V335" s="72"/>
      <c r="W335" s="72"/>
      <c r="X335" s="72"/>
      <c r="Y335" s="72"/>
      <c r="Z335" s="72"/>
    </row>
    <row r="336">
      <c r="A336" s="85"/>
      <c r="B336" s="4"/>
      <c r="C336" s="85"/>
      <c r="D336" s="4"/>
      <c r="E336" s="4"/>
      <c r="F336" s="86"/>
      <c r="G336" s="87"/>
      <c r="H336" s="88"/>
      <c r="I336" s="72"/>
      <c r="J336" s="72"/>
      <c r="K336" s="72"/>
      <c r="L336" s="72"/>
      <c r="M336" s="72"/>
      <c r="N336" s="72"/>
      <c r="O336" s="72"/>
      <c r="P336" s="72"/>
      <c r="Q336" s="72"/>
      <c r="R336" s="72"/>
      <c r="S336" s="72"/>
      <c r="T336" s="72"/>
      <c r="U336" s="72"/>
      <c r="V336" s="72"/>
      <c r="W336" s="72"/>
      <c r="X336" s="72"/>
      <c r="Y336" s="72"/>
      <c r="Z336" s="72"/>
    </row>
    <row r="337">
      <c r="A337" s="85"/>
      <c r="B337" s="4"/>
      <c r="C337" s="85"/>
      <c r="D337" s="4"/>
      <c r="E337" s="4"/>
      <c r="F337" s="86"/>
      <c r="G337" s="87"/>
      <c r="H337" s="88"/>
      <c r="I337" s="72"/>
      <c r="J337" s="72"/>
      <c r="K337" s="72"/>
      <c r="L337" s="72"/>
      <c r="M337" s="72"/>
      <c r="N337" s="72"/>
      <c r="O337" s="72"/>
      <c r="P337" s="72"/>
      <c r="Q337" s="72"/>
      <c r="R337" s="72"/>
      <c r="S337" s="72"/>
      <c r="T337" s="72"/>
      <c r="U337" s="72"/>
      <c r="V337" s="72"/>
      <c r="W337" s="72"/>
      <c r="X337" s="72"/>
      <c r="Y337" s="72"/>
      <c r="Z337" s="72"/>
    </row>
    <row r="338">
      <c r="A338" s="85"/>
      <c r="B338" s="4"/>
      <c r="C338" s="85"/>
      <c r="D338" s="4"/>
      <c r="E338" s="4"/>
      <c r="F338" s="86"/>
      <c r="G338" s="87"/>
      <c r="H338" s="88"/>
      <c r="I338" s="72"/>
      <c r="J338" s="72"/>
      <c r="K338" s="72"/>
      <c r="L338" s="72"/>
      <c r="M338" s="72"/>
      <c r="N338" s="72"/>
      <c r="O338" s="72"/>
      <c r="P338" s="72"/>
      <c r="Q338" s="72"/>
      <c r="R338" s="72"/>
      <c r="S338" s="72"/>
      <c r="T338" s="72"/>
      <c r="U338" s="72"/>
      <c r="V338" s="72"/>
      <c r="W338" s="72"/>
      <c r="X338" s="72"/>
      <c r="Y338" s="72"/>
      <c r="Z338" s="72"/>
    </row>
    <row r="339">
      <c r="A339" s="85"/>
      <c r="B339" s="4"/>
      <c r="C339" s="85"/>
      <c r="D339" s="4"/>
      <c r="E339" s="4"/>
      <c r="F339" s="86"/>
      <c r="G339" s="87"/>
      <c r="H339" s="88"/>
      <c r="I339" s="72"/>
      <c r="J339" s="72"/>
      <c r="K339" s="72"/>
      <c r="L339" s="72"/>
      <c r="M339" s="72"/>
      <c r="N339" s="72"/>
      <c r="O339" s="72"/>
      <c r="P339" s="72"/>
      <c r="Q339" s="72"/>
      <c r="R339" s="72"/>
      <c r="S339" s="72"/>
      <c r="T339" s="72"/>
      <c r="U339" s="72"/>
      <c r="V339" s="72"/>
      <c r="W339" s="72"/>
      <c r="X339" s="72"/>
      <c r="Y339" s="72"/>
      <c r="Z339" s="72"/>
    </row>
    <row r="340">
      <c r="A340" s="85"/>
      <c r="B340" s="4"/>
      <c r="C340" s="85"/>
      <c r="D340" s="4"/>
      <c r="E340" s="4"/>
      <c r="F340" s="86"/>
      <c r="G340" s="87"/>
      <c r="H340" s="88"/>
      <c r="I340" s="72"/>
      <c r="J340" s="72"/>
      <c r="K340" s="72"/>
      <c r="L340" s="72"/>
      <c r="M340" s="72"/>
      <c r="N340" s="72"/>
      <c r="O340" s="72"/>
      <c r="P340" s="72"/>
      <c r="Q340" s="72"/>
      <c r="R340" s="72"/>
      <c r="S340" s="72"/>
      <c r="T340" s="72"/>
      <c r="U340" s="72"/>
      <c r="V340" s="72"/>
      <c r="W340" s="72"/>
      <c r="X340" s="72"/>
      <c r="Y340" s="72"/>
      <c r="Z340" s="72"/>
    </row>
    <row r="341">
      <c r="A341" s="85"/>
      <c r="B341" s="4"/>
      <c r="C341" s="85"/>
      <c r="D341" s="4"/>
      <c r="E341" s="4"/>
      <c r="F341" s="86"/>
      <c r="G341" s="87"/>
      <c r="H341" s="88"/>
      <c r="I341" s="72"/>
      <c r="J341" s="72"/>
      <c r="K341" s="72"/>
      <c r="L341" s="72"/>
      <c r="M341" s="72"/>
      <c r="N341" s="72"/>
      <c r="O341" s="72"/>
      <c r="P341" s="72"/>
      <c r="Q341" s="72"/>
      <c r="R341" s="72"/>
      <c r="S341" s="72"/>
      <c r="T341" s="72"/>
      <c r="U341" s="72"/>
      <c r="V341" s="72"/>
      <c r="W341" s="72"/>
      <c r="X341" s="72"/>
      <c r="Y341" s="72"/>
      <c r="Z341" s="72"/>
    </row>
    <row r="342">
      <c r="A342" s="85"/>
      <c r="B342" s="4"/>
      <c r="C342" s="85"/>
      <c r="D342" s="4"/>
      <c r="E342" s="4"/>
      <c r="F342" s="86"/>
      <c r="G342" s="87"/>
      <c r="H342" s="88"/>
      <c r="I342" s="72"/>
      <c r="J342" s="72"/>
      <c r="K342" s="72"/>
      <c r="L342" s="72"/>
      <c r="M342" s="72"/>
      <c r="N342" s="72"/>
      <c r="O342" s="72"/>
      <c r="P342" s="72"/>
      <c r="Q342" s="72"/>
      <c r="R342" s="72"/>
      <c r="S342" s="72"/>
      <c r="T342" s="72"/>
      <c r="U342" s="72"/>
      <c r="V342" s="72"/>
      <c r="W342" s="72"/>
      <c r="X342" s="72"/>
      <c r="Y342" s="72"/>
      <c r="Z342" s="72"/>
    </row>
    <row r="343">
      <c r="A343" s="85"/>
      <c r="B343" s="4"/>
      <c r="C343" s="85"/>
      <c r="D343" s="4"/>
      <c r="E343" s="4"/>
      <c r="F343" s="86"/>
      <c r="G343" s="87"/>
      <c r="H343" s="88"/>
      <c r="I343" s="72"/>
      <c r="J343" s="72"/>
      <c r="K343" s="72"/>
      <c r="L343" s="72"/>
      <c r="M343" s="72"/>
      <c r="N343" s="72"/>
      <c r="O343" s="72"/>
      <c r="P343" s="72"/>
      <c r="Q343" s="72"/>
      <c r="R343" s="72"/>
      <c r="S343" s="72"/>
      <c r="T343" s="72"/>
      <c r="U343" s="72"/>
      <c r="V343" s="72"/>
      <c r="W343" s="72"/>
      <c r="X343" s="72"/>
      <c r="Y343" s="72"/>
      <c r="Z343" s="72"/>
    </row>
    <row r="344">
      <c r="A344" s="85"/>
      <c r="B344" s="4"/>
      <c r="C344" s="85"/>
      <c r="D344" s="4"/>
      <c r="E344" s="4"/>
      <c r="F344" s="86"/>
      <c r="G344" s="87"/>
      <c r="H344" s="88"/>
      <c r="I344" s="72"/>
      <c r="J344" s="72"/>
      <c r="K344" s="72"/>
      <c r="L344" s="72"/>
      <c r="M344" s="72"/>
      <c r="N344" s="72"/>
      <c r="O344" s="72"/>
      <c r="P344" s="72"/>
      <c r="Q344" s="72"/>
      <c r="R344" s="72"/>
      <c r="S344" s="72"/>
      <c r="T344" s="72"/>
      <c r="U344" s="72"/>
      <c r="V344" s="72"/>
      <c r="W344" s="72"/>
      <c r="X344" s="72"/>
      <c r="Y344" s="72"/>
      <c r="Z344" s="72"/>
    </row>
    <row r="345">
      <c r="A345" s="85"/>
      <c r="B345" s="4"/>
      <c r="C345" s="85"/>
      <c r="D345" s="4"/>
      <c r="E345" s="4"/>
      <c r="F345" s="86"/>
      <c r="G345" s="87"/>
      <c r="H345" s="88"/>
      <c r="I345" s="72"/>
      <c r="J345" s="72"/>
      <c r="K345" s="72"/>
      <c r="L345" s="72"/>
      <c r="M345" s="72"/>
      <c r="N345" s="72"/>
      <c r="O345" s="72"/>
      <c r="P345" s="72"/>
      <c r="Q345" s="72"/>
      <c r="R345" s="72"/>
      <c r="S345" s="72"/>
      <c r="T345" s="72"/>
      <c r="U345" s="72"/>
      <c r="V345" s="72"/>
      <c r="W345" s="72"/>
      <c r="X345" s="72"/>
      <c r="Y345" s="72"/>
      <c r="Z345" s="72"/>
    </row>
    <row r="346">
      <c r="A346" s="85"/>
      <c r="B346" s="4"/>
      <c r="C346" s="85"/>
      <c r="D346" s="4"/>
      <c r="E346" s="4"/>
      <c r="F346" s="86"/>
      <c r="G346" s="87"/>
      <c r="H346" s="88"/>
      <c r="I346" s="72"/>
      <c r="J346" s="72"/>
      <c r="K346" s="72"/>
      <c r="L346" s="72"/>
      <c r="M346" s="72"/>
      <c r="N346" s="72"/>
      <c r="O346" s="72"/>
      <c r="P346" s="72"/>
      <c r="Q346" s="72"/>
      <c r="R346" s="72"/>
      <c r="S346" s="72"/>
      <c r="T346" s="72"/>
      <c r="U346" s="72"/>
      <c r="V346" s="72"/>
      <c r="W346" s="72"/>
      <c r="X346" s="72"/>
      <c r="Y346" s="72"/>
      <c r="Z346" s="72"/>
    </row>
    <row r="347">
      <c r="A347" s="85"/>
      <c r="B347" s="4"/>
      <c r="C347" s="85"/>
      <c r="D347" s="4"/>
      <c r="E347" s="4"/>
      <c r="F347" s="86"/>
      <c r="G347" s="87"/>
      <c r="H347" s="88"/>
      <c r="I347" s="72"/>
      <c r="J347" s="72"/>
      <c r="K347" s="72"/>
      <c r="L347" s="72"/>
      <c r="M347" s="72"/>
      <c r="N347" s="72"/>
      <c r="O347" s="72"/>
      <c r="P347" s="72"/>
      <c r="Q347" s="72"/>
      <c r="R347" s="72"/>
      <c r="S347" s="72"/>
      <c r="T347" s="72"/>
      <c r="U347" s="72"/>
      <c r="V347" s="72"/>
      <c r="W347" s="72"/>
      <c r="X347" s="72"/>
      <c r="Y347" s="72"/>
      <c r="Z347" s="72"/>
    </row>
    <row r="348">
      <c r="A348" s="85"/>
      <c r="B348" s="4"/>
      <c r="C348" s="85"/>
      <c r="D348" s="4"/>
      <c r="E348" s="4"/>
      <c r="F348" s="86"/>
      <c r="G348" s="87"/>
      <c r="H348" s="88"/>
      <c r="I348" s="72"/>
      <c r="J348" s="72"/>
      <c r="K348" s="72"/>
      <c r="L348" s="72"/>
      <c r="M348" s="72"/>
      <c r="N348" s="72"/>
      <c r="O348" s="72"/>
      <c r="P348" s="72"/>
      <c r="Q348" s="72"/>
      <c r="R348" s="72"/>
      <c r="S348" s="72"/>
      <c r="T348" s="72"/>
      <c r="U348" s="72"/>
      <c r="V348" s="72"/>
      <c r="W348" s="72"/>
      <c r="X348" s="72"/>
      <c r="Y348" s="72"/>
      <c r="Z348" s="72"/>
    </row>
    <row r="349">
      <c r="A349" s="85"/>
      <c r="B349" s="4"/>
      <c r="C349" s="85"/>
      <c r="D349" s="4"/>
      <c r="E349" s="4"/>
      <c r="F349" s="86"/>
      <c r="G349" s="87"/>
      <c r="H349" s="88"/>
      <c r="I349" s="72"/>
      <c r="J349" s="72"/>
      <c r="K349" s="72"/>
      <c r="L349" s="72"/>
      <c r="M349" s="72"/>
      <c r="N349" s="72"/>
      <c r="O349" s="72"/>
      <c r="P349" s="72"/>
      <c r="Q349" s="72"/>
      <c r="R349" s="72"/>
      <c r="S349" s="72"/>
      <c r="T349" s="72"/>
      <c r="U349" s="72"/>
      <c r="V349" s="72"/>
      <c r="W349" s="72"/>
      <c r="X349" s="72"/>
      <c r="Y349" s="72"/>
      <c r="Z349" s="72"/>
    </row>
    <row r="350">
      <c r="A350" s="85"/>
      <c r="B350" s="4"/>
      <c r="C350" s="85"/>
      <c r="D350" s="4"/>
      <c r="E350" s="4"/>
      <c r="F350" s="86"/>
      <c r="G350" s="87"/>
      <c r="H350" s="88"/>
      <c r="I350" s="72"/>
      <c r="J350" s="72"/>
      <c r="K350" s="72"/>
      <c r="L350" s="72"/>
      <c r="M350" s="72"/>
      <c r="N350" s="72"/>
      <c r="O350" s="72"/>
      <c r="P350" s="72"/>
      <c r="Q350" s="72"/>
      <c r="R350" s="72"/>
      <c r="S350" s="72"/>
      <c r="T350" s="72"/>
      <c r="U350" s="72"/>
      <c r="V350" s="72"/>
      <c r="W350" s="72"/>
      <c r="X350" s="72"/>
      <c r="Y350" s="72"/>
      <c r="Z350" s="72"/>
    </row>
    <row r="351">
      <c r="A351" s="85"/>
      <c r="B351" s="4"/>
      <c r="C351" s="85"/>
      <c r="D351" s="4"/>
      <c r="E351" s="4"/>
      <c r="F351" s="86"/>
      <c r="G351" s="87"/>
      <c r="H351" s="88"/>
      <c r="I351" s="72"/>
      <c r="J351" s="72"/>
      <c r="K351" s="72"/>
      <c r="L351" s="72"/>
      <c r="M351" s="72"/>
      <c r="N351" s="72"/>
      <c r="O351" s="72"/>
      <c r="P351" s="72"/>
      <c r="Q351" s="72"/>
      <c r="R351" s="72"/>
      <c r="S351" s="72"/>
      <c r="T351" s="72"/>
      <c r="U351" s="72"/>
      <c r="V351" s="72"/>
      <c r="W351" s="72"/>
      <c r="X351" s="72"/>
      <c r="Y351" s="72"/>
      <c r="Z351" s="72"/>
    </row>
    <row r="352">
      <c r="A352" s="85"/>
      <c r="B352" s="4"/>
      <c r="C352" s="85"/>
      <c r="D352" s="4"/>
      <c r="E352" s="4"/>
      <c r="F352" s="86"/>
      <c r="G352" s="87"/>
      <c r="H352" s="88"/>
      <c r="I352" s="72"/>
      <c r="J352" s="72"/>
      <c r="K352" s="72"/>
      <c r="L352" s="72"/>
      <c r="M352" s="72"/>
      <c r="N352" s="72"/>
      <c r="O352" s="72"/>
      <c r="P352" s="72"/>
      <c r="Q352" s="72"/>
      <c r="R352" s="72"/>
      <c r="S352" s="72"/>
      <c r="T352" s="72"/>
      <c r="U352" s="72"/>
      <c r="V352" s="72"/>
      <c r="W352" s="72"/>
      <c r="X352" s="72"/>
      <c r="Y352" s="72"/>
      <c r="Z352" s="72"/>
    </row>
    <row r="353">
      <c r="A353" s="85"/>
      <c r="B353" s="4"/>
      <c r="C353" s="85"/>
      <c r="D353" s="4"/>
      <c r="E353" s="4"/>
      <c r="F353" s="86"/>
      <c r="G353" s="87"/>
      <c r="H353" s="88"/>
      <c r="I353" s="72"/>
      <c r="J353" s="72"/>
      <c r="K353" s="72"/>
      <c r="L353" s="72"/>
      <c r="M353" s="72"/>
      <c r="N353" s="72"/>
      <c r="O353" s="72"/>
      <c r="P353" s="72"/>
      <c r="Q353" s="72"/>
      <c r="R353" s="72"/>
      <c r="S353" s="72"/>
      <c r="T353" s="72"/>
      <c r="U353" s="72"/>
      <c r="V353" s="72"/>
      <c r="W353" s="72"/>
      <c r="X353" s="72"/>
      <c r="Y353" s="72"/>
      <c r="Z353" s="72"/>
    </row>
    <row r="354">
      <c r="A354" s="85"/>
      <c r="B354" s="4"/>
      <c r="C354" s="85"/>
      <c r="D354" s="4"/>
      <c r="E354" s="4"/>
      <c r="F354" s="86"/>
      <c r="G354" s="87"/>
      <c r="H354" s="88"/>
      <c r="I354" s="72"/>
      <c r="J354" s="72"/>
      <c r="K354" s="72"/>
      <c r="L354" s="72"/>
      <c r="M354" s="72"/>
      <c r="N354" s="72"/>
      <c r="O354" s="72"/>
      <c r="P354" s="72"/>
      <c r="Q354" s="72"/>
      <c r="R354" s="72"/>
      <c r="S354" s="72"/>
      <c r="T354" s="72"/>
      <c r="U354" s="72"/>
      <c r="V354" s="72"/>
      <c r="W354" s="72"/>
      <c r="X354" s="72"/>
      <c r="Y354" s="72"/>
      <c r="Z354" s="72"/>
    </row>
    <row r="355">
      <c r="A355" s="85"/>
      <c r="B355" s="4"/>
      <c r="C355" s="85"/>
      <c r="D355" s="4"/>
      <c r="E355" s="4"/>
      <c r="F355" s="86"/>
      <c r="G355" s="87"/>
      <c r="H355" s="88"/>
      <c r="I355" s="72"/>
      <c r="J355" s="72"/>
      <c r="K355" s="72"/>
      <c r="L355" s="72"/>
      <c r="M355" s="72"/>
      <c r="N355" s="72"/>
      <c r="O355" s="72"/>
      <c r="P355" s="72"/>
      <c r="Q355" s="72"/>
      <c r="R355" s="72"/>
      <c r="S355" s="72"/>
      <c r="T355" s="72"/>
      <c r="U355" s="72"/>
      <c r="V355" s="72"/>
      <c r="W355" s="72"/>
      <c r="X355" s="72"/>
      <c r="Y355" s="72"/>
      <c r="Z355" s="72"/>
    </row>
    <row r="356">
      <c r="A356" s="85"/>
      <c r="B356" s="4"/>
      <c r="C356" s="85"/>
      <c r="D356" s="4"/>
      <c r="E356" s="4"/>
      <c r="F356" s="86"/>
      <c r="G356" s="87"/>
      <c r="H356" s="88"/>
      <c r="I356" s="72"/>
      <c r="J356" s="72"/>
      <c r="K356" s="72"/>
      <c r="L356" s="72"/>
      <c r="M356" s="72"/>
      <c r="N356" s="72"/>
      <c r="O356" s="72"/>
      <c r="P356" s="72"/>
      <c r="Q356" s="72"/>
      <c r="R356" s="72"/>
      <c r="S356" s="72"/>
      <c r="T356" s="72"/>
      <c r="U356" s="72"/>
      <c r="V356" s="72"/>
      <c r="W356" s="72"/>
      <c r="X356" s="72"/>
      <c r="Y356" s="72"/>
      <c r="Z356" s="72"/>
    </row>
    <row r="357">
      <c r="A357" s="85"/>
      <c r="B357" s="4"/>
      <c r="C357" s="85"/>
      <c r="D357" s="4"/>
      <c r="E357" s="4"/>
      <c r="F357" s="86"/>
      <c r="G357" s="87"/>
      <c r="H357" s="88"/>
      <c r="I357" s="72"/>
      <c r="J357" s="72"/>
      <c r="K357" s="72"/>
      <c r="L357" s="72"/>
      <c r="M357" s="72"/>
      <c r="N357" s="72"/>
      <c r="O357" s="72"/>
      <c r="P357" s="72"/>
      <c r="Q357" s="72"/>
      <c r="R357" s="72"/>
      <c r="S357" s="72"/>
      <c r="T357" s="72"/>
      <c r="U357" s="72"/>
      <c r="V357" s="72"/>
      <c r="W357" s="72"/>
      <c r="X357" s="72"/>
      <c r="Y357" s="72"/>
      <c r="Z357" s="72"/>
    </row>
    <row r="358">
      <c r="A358" s="85"/>
      <c r="B358" s="4"/>
      <c r="C358" s="85"/>
      <c r="D358" s="4"/>
      <c r="E358" s="4"/>
      <c r="F358" s="86"/>
      <c r="G358" s="87"/>
      <c r="H358" s="88"/>
      <c r="I358" s="72"/>
      <c r="J358" s="72"/>
      <c r="K358" s="72"/>
      <c r="L358" s="72"/>
      <c r="M358" s="72"/>
      <c r="N358" s="72"/>
      <c r="O358" s="72"/>
      <c r="P358" s="72"/>
      <c r="Q358" s="72"/>
      <c r="R358" s="72"/>
      <c r="S358" s="72"/>
      <c r="T358" s="72"/>
      <c r="U358" s="72"/>
      <c r="V358" s="72"/>
      <c r="W358" s="72"/>
      <c r="X358" s="72"/>
      <c r="Y358" s="72"/>
      <c r="Z358" s="72"/>
    </row>
    <row r="359">
      <c r="A359" s="85"/>
      <c r="B359" s="4"/>
      <c r="C359" s="85"/>
      <c r="D359" s="4"/>
      <c r="E359" s="4"/>
      <c r="F359" s="86"/>
      <c r="G359" s="87"/>
      <c r="H359" s="88"/>
      <c r="I359" s="72"/>
      <c r="J359" s="72"/>
      <c r="K359" s="72"/>
      <c r="L359" s="72"/>
      <c r="M359" s="72"/>
      <c r="N359" s="72"/>
      <c r="O359" s="72"/>
      <c r="P359" s="72"/>
      <c r="Q359" s="72"/>
      <c r="R359" s="72"/>
      <c r="S359" s="72"/>
      <c r="T359" s="72"/>
      <c r="U359" s="72"/>
      <c r="V359" s="72"/>
      <c r="W359" s="72"/>
      <c r="X359" s="72"/>
      <c r="Y359" s="72"/>
      <c r="Z359" s="72"/>
    </row>
    <row r="360">
      <c r="A360" s="85"/>
      <c r="B360" s="4"/>
      <c r="C360" s="85"/>
      <c r="D360" s="4"/>
      <c r="E360" s="4"/>
      <c r="F360" s="86"/>
      <c r="G360" s="87"/>
      <c r="H360" s="88"/>
      <c r="I360" s="72"/>
      <c r="J360" s="72"/>
      <c r="K360" s="72"/>
      <c r="L360" s="72"/>
      <c r="M360" s="72"/>
      <c r="N360" s="72"/>
      <c r="O360" s="72"/>
      <c r="P360" s="72"/>
      <c r="Q360" s="72"/>
      <c r="R360" s="72"/>
      <c r="S360" s="72"/>
      <c r="T360" s="72"/>
      <c r="U360" s="72"/>
      <c r="V360" s="72"/>
      <c r="W360" s="72"/>
      <c r="X360" s="72"/>
      <c r="Y360" s="72"/>
      <c r="Z360" s="72"/>
    </row>
    <row r="361">
      <c r="A361" s="85"/>
      <c r="B361" s="4"/>
      <c r="C361" s="85"/>
      <c r="D361" s="4"/>
      <c r="E361" s="4"/>
      <c r="F361" s="86"/>
      <c r="G361" s="87"/>
      <c r="H361" s="88"/>
      <c r="I361" s="72"/>
      <c r="J361" s="72"/>
      <c r="K361" s="72"/>
      <c r="L361" s="72"/>
      <c r="M361" s="72"/>
      <c r="N361" s="72"/>
      <c r="O361" s="72"/>
      <c r="P361" s="72"/>
      <c r="Q361" s="72"/>
      <c r="R361" s="72"/>
      <c r="S361" s="72"/>
      <c r="T361" s="72"/>
      <c r="U361" s="72"/>
      <c r="V361" s="72"/>
      <c r="W361" s="72"/>
      <c r="X361" s="72"/>
      <c r="Y361" s="72"/>
      <c r="Z361" s="72"/>
    </row>
    <row r="362">
      <c r="A362" s="85"/>
      <c r="B362" s="4"/>
      <c r="C362" s="85"/>
      <c r="D362" s="4"/>
      <c r="E362" s="4"/>
      <c r="F362" s="86"/>
      <c r="G362" s="87"/>
      <c r="H362" s="88"/>
      <c r="I362" s="72"/>
      <c r="J362" s="72"/>
      <c r="K362" s="72"/>
      <c r="L362" s="72"/>
      <c r="M362" s="72"/>
      <c r="N362" s="72"/>
      <c r="O362" s="72"/>
      <c r="P362" s="72"/>
      <c r="Q362" s="72"/>
      <c r="R362" s="72"/>
      <c r="S362" s="72"/>
      <c r="T362" s="72"/>
      <c r="U362" s="72"/>
      <c r="V362" s="72"/>
      <c r="W362" s="72"/>
      <c r="X362" s="72"/>
      <c r="Y362" s="72"/>
      <c r="Z362" s="72"/>
    </row>
    <row r="363">
      <c r="A363" s="85"/>
      <c r="B363" s="4"/>
      <c r="C363" s="85"/>
      <c r="D363" s="4"/>
      <c r="E363" s="4"/>
      <c r="F363" s="86"/>
      <c r="G363" s="87"/>
      <c r="H363" s="88"/>
      <c r="I363" s="72"/>
      <c r="J363" s="72"/>
      <c r="K363" s="72"/>
      <c r="L363" s="72"/>
      <c r="M363" s="72"/>
      <c r="N363" s="72"/>
      <c r="O363" s="72"/>
      <c r="P363" s="72"/>
      <c r="Q363" s="72"/>
      <c r="R363" s="72"/>
      <c r="S363" s="72"/>
      <c r="T363" s="72"/>
      <c r="U363" s="72"/>
      <c r="V363" s="72"/>
      <c r="W363" s="72"/>
      <c r="X363" s="72"/>
      <c r="Y363" s="72"/>
      <c r="Z363" s="72"/>
    </row>
    <row r="364">
      <c r="A364" s="85"/>
      <c r="B364" s="4"/>
      <c r="C364" s="85"/>
      <c r="D364" s="4"/>
      <c r="E364" s="4"/>
      <c r="F364" s="86"/>
      <c r="G364" s="87"/>
      <c r="H364" s="88"/>
      <c r="I364" s="72"/>
      <c r="J364" s="72"/>
      <c r="K364" s="72"/>
      <c r="L364" s="72"/>
      <c r="M364" s="72"/>
      <c r="N364" s="72"/>
      <c r="O364" s="72"/>
      <c r="P364" s="72"/>
      <c r="Q364" s="72"/>
      <c r="R364" s="72"/>
      <c r="S364" s="72"/>
      <c r="T364" s="72"/>
      <c r="U364" s="72"/>
      <c r="V364" s="72"/>
      <c r="W364" s="72"/>
      <c r="X364" s="72"/>
      <c r="Y364" s="72"/>
      <c r="Z364" s="72"/>
    </row>
    <row r="365">
      <c r="A365" s="85"/>
      <c r="B365" s="4"/>
      <c r="C365" s="85"/>
      <c r="D365" s="4"/>
      <c r="E365" s="4"/>
      <c r="F365" s="86"/>
      <c r="G365" s="87"/>
      <c r="H365" s="88"/>
      <c r="I365" s="72"/>
      <c r="J365" s="72"/>
      <c r="K365" s="72"/>
      <c r="L365" s="72"/>
      <c r="M365" s="72"/>
      <c r="N365" s="72"/>
      <c r="O365" s="72"/>
      <c r="P365" s="72"/>
      <c r="Q365" s="72"/>
      <c r="R365" s="72"/>
      <c r="S365" s="72"/>
      <c r="T365" s="72"/>
      <c r="U365" s="72"/>
      <c r="V365" s="72"/>
      <c r="W365" s="72"/>
      <c r="X365" s="72"/>
      <c r="Y365" s="72"/>
      <c r="Z365" s="72"/>
    </row>
    <row r="366">
      <c r="A366" s="85"/>
      <c r="B366" s="4"/>
      <c r="C366" s="85"/>
      <c r="D366" s="4"/>
      <c r="E366" s="4"/>
      <c r="F366" s="86"/>
      <c r="G366" s="87"/>
      <c r="H366" s="88"/>
      <c r="I366" s="72"/>
      <c r="J366" s="72"/>
      <c r="K366" s="72"/>
      <c r="L366" s="72"/>
      <c r="M366" s="72"/>
      <c r="N366" s="72"/>
      <c r="O366" s="72"/>
      <c r="P366" s="72"/>
      <c r="Q366" s="72"/>
      <c r="R366" s="72"/>
      <c r="S366" s="72"/>
      <c r="T366" s="72"/>
      <c r="U366" s="72"/>
      <c r="V366" s="72"/>
      <c r="W366" s="72"/>
      <c r="X366" s="72"/>
      <c r="Y366" s="72"/>
      <c r="Z366" s="72"/>
    </row>
    <row r="367">
      <c r="A367" s="85"/>
      <c r="B367" s="4"/>
      <c r="C367" s="85"/>
      <c r="D367" s="4"/>
      <c r="E367" s="4"/>
      <c r="F367" s="86"/>
      <c r="G367" s="87"/>
      <c r="H367" s="88"/>
      <c r="I367" s="72"/>
      <c r="J367" s="72"/>
      <c r="K367" s="72"/>
      <c r="L367" s="72"/>
      <c r="M367" s="72"/>
      <c r="N367" s="72"/>
      <c r="O367" s="72"/>
      <c r="P367" s="72"/>
      <c r="Q367" s="72"/>
      <c r="R367" s="72"/>
      <c r="S367" s="72"/>
      <c r="T367" s="72"/>
      <c r="U367" s="72"/>
      <c r="V367" s="72"/>
      <c r="W367" s="72"/>
      <c r="X367" s="72"/>
      <c r="Y367" s="72"/>
      <c r="Z367" s="72"/>
    </row>
    <row r="368">
      <c r="A368" s="85"/>
      <c r="B368" s="4"/>
      <c r="C368" s="85"/>
      <c r="D368" s="4"/>
      <c r="E368" s="4"/>
      <c r="F368" s="86"/>
      <c r="G368" s="87"/>
      <c r="H368" s="88"/>
      <c r="I368" s="72"/>
      <c r="J368" s="72"/>
      <c r="K368" s="72"/>
      <c r="L368" s="72"/>
      <c r="M368" s="72"/>
      <c r="N368" s="72"/>
      <c r="O368" s="72"/>
      <c r="P368" s="72"/>
      <c r="Q368" s="72"/>
      <c r="R368" s="72"/>
      <c r="S368" s="72"/>
      <c r="T368" s="72"/>
      <c r="U368" s="72"/>
      <c r="V368" s="72"/>
      <c r="W368" s="72"/>
      <c r="X368" s="72"/>
      <c r="Y368" s="72"/>
      <c r="Z368" s="72"/>
    </row>
    <row r="369">
      <c r="A369" s="85"/>
      <c r="B369" s="4"/>
      <c r="C369" s="85"/>
      <c r="D369" s="4"/>
      <c r="E369" s="4"/>
      <c r="F369" s="86"/>
      <c r="G369" s="87"/>
      <c r="H369" s="88"/>
      <c r="I369" s="72"/>
      <c r="J369" s="72"/>
      <c r="K369" s="72"/>
      <c r="L369" s="72"/>
      <c r="M369" s="72"/>
      <c r="N369" s="72"/>
      <c r="O369" s="72"/>
      <c r="P369" s="72"/>
      <c r="Q369" s="72"/>
      <c r="R369" s="72"/>
      <c r="S369" s="72"/>
      <c r="T369" s="72"/>
      <c r="U369" s="72"/>
      <c r="V369" s="72"/>
      <c r="W369" s="72"/>
      <c r="X369" s="72"/>
      <c r="Y369" s="72"/>
      <c r="Z369" s="72"/>
    </row>
    <row r="370">
      <c r="A370" s="85"/>
      <c r="B370" s="4"/>
      <c r="C370" s="85"/>
      <c r="D370" s="4"/>
      <c r="E370" s="4"/>
      <c r="F370" s="86"/>
      <c r="G370" s="87"/>
      <c r="H370" s="88"/>
      <c r="I370" s="72"/>
      <c r="J370" s="72"/>
      <c r="K370" s="72"/>
      <c r="L370" s="72"/>
      <c r="M370" s="72"/>
      <c r="N370" s="72"/>
      <c r="O370" s="72"/>
      <c r="P370" s="72"/>
      <c r="Q370" s="72"/>
      <c r="R370" s="72"/>
      <c r="S370" s="72"/>
      <c r="T370" s="72"/>
      <c r="U370" s="72"/>
      <c r="V370" s="72"/>
      <c r="W370" s="72"/>
      <c r="X370" s="72"/>
      <c r="Y370" s="72"/>
      <c r="Z370" s="72"/>
    </row>
    <row r="371">
      <c r="A371" s="85"/>
      <c r="B371" s="4"/>
      <c r="C371" s="85"/>
      <c r="D371" s="4"/>
      <c r="E371" s="4"/>
      <c r="F371" s="86"/>
      <c r="G371" s="87"/>
      <c r="H371" s="88"/>
      <c r="I371" s="72"/>
      <c r="J371" s="72"/>
      <c r="K371" s="72"/>
      <c r="L371" s="72"/>
      <c r="M371" s="72"/>
      <c r="N371" s="72"/>
      <c r="O371" s="72"/>
      <c r="P371" s="72"/>
      <c r="Q371" s="72"/>
      <c r="R371" s="72"/>
      <c r="S371" s="72"/>
      <c r="T371" s="72"/>
      <c r="U371" s="72"/>
      <c r="V371" s="72"/>
      <c r="W371" s="72"/>
      <c r="X371" s="72"/>
      <c r="Y371" s="72"/>
      <c r="Z371" s="72"/>
    </row>
    <row r="372">
      <c r="A372" s="85"/>
      <c r="B372" s="4"/>
      <c r="C372" s="85"/>
      <c r="D372" s="4"/>
      <c r="E372" s="4"/>
      <c r="F372" s="86"/>
      <c r="G372" s="87"/>
      <c r="H372" s="88"/>
      <c r="I372" s="72"/>
      <c r="J372" s="72"/>
      <c r="K372" s="72"/>
      <c r="L372" s="72"/>
      <c r="M372" s="72"/>
      <c r="N372" s="72"/>
      <c r="O372" s="72"/>
      <c r="P372" s="72"/>
      <c r="Q372" s="72"/>
      <c r="R372" s="72"/>
      <c r="S372" s="72"/>
      <c r="T372" s="72"/>
      <c r="U372" s="72"/>
      <c r="V372" s="72"/>
      <c r="W372" s="72"/>
      <c r="X372" s="72"/>
      <c r="Y372" s="72"/>
      <c r="Z372" s="72"/>
    </row>
    <row r="373">
      <c r="A373" s="85"/>
      <c r="B373" s="4"/>
      <c r="C373" s="85"/>
      <c r="D373" s="4"/>
      <c r="E373" s="4"/>
      <c r="F373" s="86"/>
      <c r="G373" s="87"/>
      <c r="H373" s="88"/>
      <c r="I373" s="72"/>
      <c r="J373" s="72"/>
      <c r="K373" s="72"/>
      <c r="L373" s="72"/>
      <c r="M373" s="72"/>
      <c r="N373" s="72"/>
      <c r="O373" s="72"/>
      <c r="P373" s="72"/>
      <c r="Q373" s="72"/>
      <c r="R373" s="72"/>
      <c r="S373" s="72"/>
      <c r="T373" s="72"/>
      <c r="U373" s="72"/>
      <c r="V373" s="72"/>
      <c r="W373" s="72"/>
      <c r="X373" s="72"/>
      <c r="Y373" s="72"/>
      <c r="Z373" s="72"/>
    </row>
    <row r="374">
      <c r="A374" s="85"/>
      <c r="B374" s="4"/>
      <c r="C374" s="85"/>
      <c r="D374" s="4"/>
      <c r="E374" s="4"/>
      <c r="F374" s="86"/>
      <c r="G374" s="87"/>
      <c r="H374" s="88"/>
      <c r="I374" s="72"/>
      <c r="J374" s="72"/>
      <c r="K374" s="72"/>
      <c r="L374" s="72"/>
      <c r="M374" s="72"/>
      <c r="N374" s="72"/>
      <c r="O374" s="72"/>
      <c r="P374" s="72"/>
      <c r="Q374" s="72"/>
      <c r="R374" s="72"/>
      <c r="S374" s="72"/>
      <c r="T374" s="72"/>
      <c r="U374" s="72"/>
      <c r="V374" s="72"/>
      <c r="W374" s="72"/>
      <c r="X374" s="72"/>
      <c r="Y374" s="72"/>
      <c r="Z374" s="72"/>
    </row>
    <row r="375">
      <c r="A375" s="85"/>
      <c r="B375" s="4"/>
      <c r="C375" s="85"/>
      <c r="D375" s="4"/>
      <c r="E375" s="4"/>
      <c r="F375" s="86"/>
      <c r="G375" s="87"/>
      <c r="H375" s="88"/>
      <c r="I375" s="72"/>
      <c r="J375" s="72"/>
      <c r="K375" s="72"/>
      <c r="L375" s="72"/>
      <c r="M375" s="72"/>
      <c r="N375" s="72"/>
      <c r="O375" s="72"/>
      <c r="P375" s="72"/>
      <c r="Q375" s="72"/>
      <c r="R375" s="72"/>
      <c r="S375" s="72"/>
      <c r="T375" s="72"/>
      <c r="U375" s="72"/>
      <c r="V375" s="72"/>
      <c r="W375" s="72"/>
      <c r="X375" s="72"/>
      <c r="Y375" s="72"/>
      <c r="Z375" s="72"/>
    </row>
    <row r="376">
      <c r="A376" s="85"/>
      <c r="B376" s="4"/>
      <c r="C376" s="85"/>
      <c r="D376" s="4"/>
      <c r="E376" s="4"/>
      <c r="F376" s="86"/>
      <c r="G376" s="87"/>
      <c r="H376" s="88"/>
      <c r="I376" s="72"/>
      <c r="J376" s="72"/>
      <c r="K376" s="72"/>
      <c r="L376" s="72"/>
      <c r="M376" s="72"/>
      <c r="N376" s="72"/>
      <c r="O376" s="72"/>
      <c r="P376" s="72"/>
      <c r="Q376" s="72"/>
      <c r="R376" s="72"/>
      <c r="S376" s="72"/>
      <c r="T376" s="72"/>
      <c r="U376" s="72"/>
      <c r="V376" s="72"/>
      <c r="W376" s="72"/>
      <c r="X376" s="72"/>
      <c r="Y376" s="72"/>
      <c r="Z376" s="72"/>
    </row>
    <row r="377">
      <c r="A377" s="85"/>
      <c r="B377" s="4"/>
      <c r="C377" s="85"/>
      <c r="D377" s="4"/>
      <c r="E377" s="4"/>
      <c r="F377" s="86"/>
      <c r="G377" s="87"/>
      <c r="H377" s="88"/>
      <c r="I377" s="72"/>
      <c r="J377" s="72"/>
      <c r="K377" s="72"/>
      <c r="L377" s="72"/>
      <c r="M377" s="72"/>
      <c r="N377" s="72"/>
      <c r="O377" s="72"/>
      <c r="P377" s="72"/>
      <c r="Q377" s="72"/>
      <c r="R377" s="72"/>
      <c r="S377" s="72"/>
      <c r="T377" s="72"/>
      <c r="U377" s="72"/>
      <c r="V377" s="72"/>
      <c r="W377" s="72"/>
      <c r="X377" s="72"/>
      <c r="Y377" s="72"/>
      <c r="Z377" s="72"/>
    </row>
    <row r="378">
      <c r="A378" s="85"/>
      <c r="B378" s="4"/>
      <c r="C378" s="85"/>
      <c r="D378" s="4"/>
      <c r="E378" s="4"/>
      <c r="F378" s="86"/>
      <c r="G378" s="87"/>
      <c r="H378" s="88"/>
      <c r="I378" s="72"/>
      <c r="J378" s="72"/>
      <c r="K378" s="72"/>
      <c r="L378" s="72"/>
      <c r="M378" s="72"/>
      <c r="N378" s="72"/>
      <c r="O378" s="72"/>
      <c r="P378" s="72"/>
      <c r="Q378" s="72"/>
      <c r="R378" s="72"/>
      <c r="S378" s="72"/>
      <c r="T378" s="72"/>
      <c r="U378" s="72"/>
      <c r="V378" s="72"/>
      <c r="W378" s="72"/>
      <c r="X378" s="72"/>
      <c r="Y378" s="72"/>
      <c r="Z378" s="72"/>
    </row>
    <row r="379">
      <c r="A379" s="85"/>
      <c r="B379" s="4"/>
      <c r="C379" s="85"/>
      <c r="D379" s="4"/>
      <c r="E379" s="4"/>
      <c r="F379" s="86"/>
      <c r="G379" s="87"/>
      <c r="H379" s="88"/>
      <c r="I379" s="72"/>
      <c r="J379" s="72"/>
      <c r="K379" s="72"/>
      <c r="L379" s="72"/>
      <c r="M379" s="72"/>
      <c r="N379" s="72"/>
      <c r="O379" s="72"/>
      <c r="P379" s="72"/>
      <c r="Q379" s="72"/>
      <c r="R379" s="72"/>
      <c r="S379" s="72"/>
      <c r="T379" s="72"/>
      <c r="U379" s="72"/>
      <c r="V379" s="72"/>
      <c r="W379" s="72"/>
      <c r="X379" s="72"/>
      <c r="Y379" s="72"/>
      <c r="Z379" s="72"/>
    </row>
    <row r="380">
      <c r="A380" s="85"/>
      <c r="B380" s="4"/>
      <c r="C380" s="85"/>
      <c r="D380" s="4"/>
      <c r="E380" s="4"/>
      <c r="F380" s="86"/>
      <c r="G380" s="87"/>
      <c r="H380" s="88"/>
      <c r="I380" s="72"/>
      <c r="J380" s="72"/>
      <c r="K380" s="72"/>
      <c r="L380" s="72"/>
      <c r="M380" s="72"/>
      <c r="N380" s="72"/>
      <c r="O380" s="72"/>
      <c r="P380" s="72"/>
      <c r="Q380" s="72"/>
      <c r="R380" s="72"/>
      <c r="S380" s="72"/>
      <c r="T380" s="72"/>
      <c r="U380" s="72"/>
      <c r="V380" s="72"/>
      <c r="W380" s="72"/>
      <c r="X380" s="72"/>
      <c r="Y380" s="72"/>
      <c r="Z380" s="72"/>
    </row>
    <row r="381">
      <c r="A381" s="85"/>
      <c r="B381" s="4"/>
      <c r="C381" s="85"/>
      <c r="D381" s="4"/>
      <c r="E381" s="4"/>
      <c r="F381" s="86"/>
      <c r="G381" s="87"/>
      <c r="H381" s="88"/>
      <c r="I381" s="72"/>
      <c r="J381" s="72"/>
      <c r="K381" s="72"/>
      <c r="L381" s="72"/>
      <c r="M381" s="72"/>
      <c r="N381" s="72"/>
      <c r="O381" s="72"/>
      <c r="P381" s="72"/>
      <c r="Q381" s="72"/>
      <c r="R381" s="72"/>
      <c r="S381" s="72"/>
      <c r="T381" s="72"/>
      <c r="U381" s="72"/>
      <c r="V381" s="72"/>
      <c r="W381" s="72"/>
      <c r="X381" s="72"/>
      <c r="Y381" s="72"/>
      <c r="Z381" s="72"/>
    </row>
    <row r="382">
      <c r="A382" s="85"/>
      <c r="B382" s="4"/>
      <c r="C382" s="85"/>
      <c r="D382" s="4"/>
      <c r="E382" s="4"/>
      <c r="F382" s="86"/>
      <c r="G382" s="87"/>
      <c r="H382" s="88"/>
      <c r="I382" s="72"/>
      <c r="J382" s="72"/>
      <c r="K382" s="72"/>
      <c r="L382" s="72"/>
      <c r="M382" s="72"/>
      <c r="N382" s="72"/>
      <c r="O382" s="72"/>
      <c r="P382" s="72"/>
      <c r="Q382" s="72"/>
      <c r="R382" s="72"/>
      <c r="S382" s="72"/>
      <c r="T382" s="72"/>
      <c r="U382" s="72"/>
      <c r="V382" s="72"/>
      <c r="W382" s="72"/>
      <c r="X382" s="72"/>
      <c r="Y382" s="72"/>
      <c r="Z382" s="72"/>
    </row>
    <row r="383">
      <c r="A383" s="85"/>
      <c r="B383" s="4"/>
      <c r="C383" s="85"/>
      <c r="D383" s="4"/>
      <c r="E383" s="4"/>
      <c r="F383" s="86"/>
      <c r="G383" s="87"/>
      <c r="H383" s="88"/>
      <c r="I383" s="72"/>
      <c r="J383" s="72"/>
      <c r="K383" s="72"/>
      <c r="L383" s="72"/>
      <c r="M383" s="72"/>
      <c r="N383" s="72"/>
      <c r="O383" s="72"/>
      <c r="P383" s="72"/>
      <c r="Q383" s="72"/>
      <c r="R383" s="72"/>
      <c r="S383" s="72"/>
      <c r="T383" s="72"/>
      <c r="U383" s="72"/>
      <c r="V383" s="72"/>
      <c r="W383" s="72"/>
      <c r="X383" s="72"/>
      <c r="Y383" s="72"/>
      <c r="Z383" s="72"/>
    </row>
    <row r="384">
      <c r="A384" s="85"/>
      <c r="B384" s="4"/>
      <c r="C384" s="85"/>
      <c r="D384" s="4"/>
      <c r="E384" s="4"/>
      <c r="F384" s="86"/>
      <c r="G384" s="87"/>
      <c r="H384" s="88"/>
      <c r="I384" s="72"/>
      <c r="J384" s="72"/>
      <c r="K384" s="72"/>
      <c r="L384" s="72"/>
      <c r="M384" s="72"/>
      <c r="N384" s="72"/>
      <c r="O384" s="72"/>
      <c r="P384" s="72"/>
      <c r="Q384" s="72"/>
      <c r="R384" s="72"/>
      <c r="S384" s="72"/>
      <c r="T384" s="72"/>
      <c r="U384" s="72"/>
      <c r="V384" s="72"/>
      <c r="W384" s="72"/>
      <c r="X384" s="72"/>
      <c r="Y384" s="72"/>
      <c r="Z384" s="72"/>
    </row>
    <row r="385">
      <c r="A385" s="85"/>
      <c r="B385" s="4"/>
      <c r="C385" s="85"/>
      <c r="D385" s="4"/>
      <c r="E385" s="4"/>
      <c r="F385" s="86"/>
      <c r="G385" s="87"/>
      <c r="H385" s="88"/>
      <c r="I385" s="72"/>
      <c r="J385" s="72"/>
      <c r="K385" s="72"/>
      <c r="L385" s="72"/>
      <c r="M385" s="72"/>
      <c r="N385" s="72"/>
      <c r="O385" s="72"/>
      <c r="P385" s="72"/>
      <c r="Q385" s="72"/>
      <c r="R385" s="72"/>
      <c r="S385" s="72"/>
      <c r="T385" s="72"/>
      <c r="U385" s="72"/>
      <c r="V385" s="72"/>
      <c r="W385" s="72"/>
      <c r="X385" s="72"/>
      <c r="Y385" s="72"/>
      <c r="Z385" s="72"/>
    </row>
    <row r="386">
      <c r="A386" s="85"/>
      <c r="B386" s="4"/>
      <c r="C386" s="85"/>
      <c r="D386" s="4"/>
      <c r="E386" s="4"/>
      <c r="F386" s="86"/>
      <c r="G386" s="87"/>
      <c r="H386" s="88"/>
      <c r="I386" s="72"/>
      <c r="J386" s="72"/>
      <c r="K386" s="72"/>
      <c r="L386" s="72"/>
      <c r="M386" s="72"/>
      <c r="N386" s="72"/>
      <c r="O386" s="72"/>
      <c r="P386" s="72"/>
      <c r="Q386" s="72"/>
      <c r="R386" s="72"/>
      <c r="S386" s="72"/>
      <c r="T386" s="72"/>
      <c r="U386" s="72"/>
      <c r="V386" s="72"/>
      <c r="W386" s="72"/>
      <c r="X386" s="72"/>
      <c r="Y386" s="72"/>
      <c r="Z386" s="72"/>
    </row>
    <row r="387">
      <c r="A387" s="85"/>
      <c r="B387" s="4"/>
      <c r="C387" s="85"/>
      <c r="D387" s="4"/>
      <c r="E387" s="4"/>
      <c r="F387" s="86"/>
      <c r="G387" s="87"/>
      <c r="H387" s="88"/>
      <c r="I387" s="72"/>
      <c r="J387" s="72"/>
      <c r="K387" s="72"/>
      <c r="L387" s="72"/>
      <c r="M387" s="72"/>
      <c r="N387" s="72"/>
      <c r="O387" s="72"/>
      <c r="P387" s="72"/>
      <c r="Q387" s="72"/>
      <c r="R387" s="72"/>
      <c r="S387" s="72"/>
      <c r="T387" s="72"/>
      <c r="U387" s="72"/>
      <c r="V387" s="72"/>
      <c r="W387" s="72"/>
      <c r="X387" s="72"/>
      <c r="Y387" s="72"/>
      <c r="Z387" s="72"/>
    </row>
    <row r="388">
      <c r="A388" s="85"/>
      <c r="B388" s="4"/>
      <c r="C388" s="85"/>
      <c r="D388" s="4"/>
      <c r="E388" s="4"/>
      <c r="F388" s="86"/>
      <c r="G388" s="87"/>
      <c r="H388" s="88"/>
      <c r="I388" s="72"/>
      <c r="J388" s="72"/>
      <c r="K388" s="72"/>
      <c r="L388" s="72"/>
      <c r="M388" s="72"/>
      <c r="N388" s="72"/>
      <c r="O388" s="72"/>
      <c r="P388" s="72"/>
      <c r="Q388" s="72"/>
      <c r="R388" s="72"/>
      <c r="S388" s="72"/>
      <c r="T388" s="72"/>
      <c r="U388" s="72"/>
      <c r="V388" s="72"/>
      <c r="W388" s="72"/>
      <c r="X388" s="72"/>
      <c r="Y388" s="72"/>
      <c r="Z388" s="72"/>
    </row>
    <row r="389">
      <c r="A389" s="85"/>
      <c r="B389" s="4"/>
      <c r="C389" s="85"/>
      <c r="D389" s="4"/>
      <c r="E389" s="4"/>
      <c r="F389" s="86"/>
      <c r="G389" s="87"/>
      <c r="H389" s="88"/>
      <c r="I389" s="72"/>
      <c r="J389" s="72"/>
      <c r="K389" s="72"/>
      <c r="L389" s="72"/>
      <c r="M389" s="72"/>
      <c r="N389" s="72"/>
      <c r="O389" s="72"/>
      <c r="P389" s="72"/>
      <c r="Q389" s="72"/>
      <c r="R389" s="72"/>
      <c r="S389" s="72"/>
      <c r="T389" s="72"/>
      <c r="U389" s="72"/>
      <c r="V389" s="72"/>
      <c r="W389" s="72"/>
      <c r="X389" s="72"/>
      <c r="Y389" s="72"/>
      <c r="Z389" s="72"/>
    </row>
    <row r="390">
      <c r="A390" s="85"/>
      <c r="B390" s="4"/>
      <c r="C390" s="85"/>
      <c r="D390" s="4"/>
      <c r="E390" s="4"/>
      <c r="F390" s="86"/>
      <c r="G390" s="87"/>
      <c r="H390" s="88"/>
      <c r="I390" s="72"/>
      <c r="J390" s="72"/>
      <c r="K390" s="72"/>
      <c r="L390" s="72"/>
      <c r="M390" s="72"/>
      <c r="N390" s="72"/>
      <c r="O390" s="72"/>
      <c r="P390" s="72"/>
      <c r="Q390" s="72"/>
      <c r="R390" s="72"/>
      <c r="S390" s="72"/>
      <c r="T390" s="72"/>
      <c r="U390" s="72"/>
      <c r="V390" s="72"/>
      <c r="W390" s="72"/>
      <c r="X390" s="72"/>
      <c r="Y390" s="72"/>
      <c r="Z390" s="72"/>
    </row>
    <row r="391">
      <c r="A391" s="85"/>
      <c r="B391" s="4"/>
      <c r="C391" s="85"/>
      <c r="D391" s="4"/>
      <c r="E391" s="4"/>
      <c r="F391" s="86"/>
      <c r="G391" s="87"/>
      <c r="H391" s="88"/>
      <c r="I391" s="72"/>
      <c r="J391" s="72"/>
      <c r="K391" s="72"/>
      <c r="L391" s="72"/>
      <c r="M391" s="72"/>
      <c r="N391" s="72"/>
      <c r="O391" s="72"/>
      <c r="P391" s="72"/>
      <c r="Q391" s="72"/>
      <c r="R391" s="72"/>
      <c r="S391" s="72"/>
      <c r="T391" s="72"/>
      <c r="U391" s="72"/>
      <c r="V391" s="72"/>
      <c r="W391" s="72"/>
      <c r="X391" s="72"/>
      <c r="Y391" s="72"/>
      <c r="Z391" s="72"/>
    </row>
    <row r="392">
      <c r="A392" s="85"/>
      <c r="B392" s="4"/>
      <c r="C392" s="85"/>
      <c r="D392" s="4"/>
      <c r="E392" s="4"/>
      <c r="F392" s="86"/>
      <c r="G392" s="87"/>
      <c r="H392" s="88"/>
      <c r="I392" s="72"/>
      <c r="J392" s="72"/>
      <c r="K392" s="72"/>
      <c r="L392" s="72"/>
      <c r="M392" s="72"/>
      <c r="N392" s="72"/>
      <c r="O392" s="72"/>
      <c r="P392" s="72"/>
      <c r="Q392" s="72"/>
      <c r="R392" s="72"/>
      <c r="S392" s="72"/>
      <c r="T392" s="72"/>
      <c r="U392" s="72"/>
      <c r="V392" s="72"/>
      <c r="W392" s="72"/>
      <c r="X392" s="72"/>
      <c r="Y392" s="72"/>
      <c r="Z392" s="72"/>
    </row>
    <row r="393">
      <c r="A393" s="85"/>
      <c r="B393" s="4"/>
      <c r="C393" s="85"/>
      <c r="D393" s="4"/>
      <c r="E393" s="4"/>
      <c r="F393" s="86"/>
      <c r="G393" s="87"/>
      <c r="H393" s="88"/>
      <c r="I393" s="72"/>
      <c r="J393" s="72"/>
      <c r="K393" s="72"/>
      <c r="L393" s="72"/>
      <c r="M393" s="72"/>
      <c r="N393" s="72"/>
      <c r="O393" s="72"/>
      <c r="P393" s="72"/>
      <c r="Q393" s="72"/>
      <c r="R393" s="72"/>
      <c r="S393" s="72"/>
      <c r="T393" s="72"/>
      <c r="U393" s="72"/>
      <c r="V393" s="72"/>
      <c r="W393" s="72"/>
      <c r="X393" s="72"/>
      <c r="Y393" s="72"/>
      <c r="Z393" s="72"/>
    </row>
    <row r="394">
      <c r="A394" s="85"/>
      <c r="B394" s="4"/>
      <c r="C394" s="85"/>
      <c r="D394" s="4"/>
      <c r="E394" s="4"/>
      <c r="F394" s="86"/>
      <c r="G394" s="87"/>
      <c r="H394" s="88"/>
      <c r="I394" s="72"/>
      <c r="J394" s="72"/>
      <c r="K394" s="72"/>
      <c r="L394" s="72"/>
      <c r="M394" s="72"/>
      <c r="N394" s="72"/>
      <c r="O394" s="72"/>
      <c r="P394" s="72"/>
      <c r="Q394" s="72"/>
      <c r="R394" s="72"/>
      <c r="S394" s="72"/>
      <c r="T394" s="72"/>
      <c r="U394" s="72"/>
      <c r="V394" s="72"/>
      <c r="W394" s="72"/>
      <c r="X394" s="72"/>
      <c r="Y394" s="72"/>
      <c r="Z394" s="72"/>
    </row>
    <row r="395">
      <c r="A395" s="85"/>
      <c r="B395" s="4"/>
      <c r="C395" s="85"/>
      <c r="D395" s="4"/>
      <c r="E395" s="4"/>
      <c r="F395" s="86"/>
      <c r="G395" s="87"/>
      <c r="H395" s="88"/>
      <c r="I395" s="72"/>
      <c r="J395" s="72"/>
      <c r="K395" s="72"/>
      <c r="L395" s="72"/>
      <c r="M395" s="72"/>
      <c r="N395" s="72"/>
      <c r="O395" s="72"/>
      <c r="P395" s="72"/>
      <c r="Q395" s="72"/>
      <c r="R395" s="72"/>
      <c r="S395" s="72"/>
      <c r="T395" s="72"/>
      <c r="U395" s="72"/>
      <c r="V395" s="72"/>
      <c r="W395" s="72"/>
      <c r="X395" s="72"/>
      <c r="Y395" s="72"/>
      <c r="Z395" s="72"/>
    </row>
    <row r="396">
      <c r="A396" s="85"/>
      <c r="B396" s="4"/>
      <c r="C396" s="85"/>
      <c r="D396" s="4"/>
      <c r="E396" s="4"/>
      <c r="F396" s="86"/>
      <c r="G396" s="87"/>
      <c r="H396" s="88"/>
      <c r="I396" s="72"/>
      <c r="J396" s="72"/>
      <c r="K396" s="72"/>
      <c r="L396" s="72"/>
      <c r="M396" s="72"/>
      <c r="N396" s="72"/>
      <c r="O396" s="72"/>
      <c r="P396" s="72"/>
      <c r="Q396" s="72"/>
      <c r="R396" s="72"/>
      <c r="S396" s="72"/>
      <c r="T396" s="72"/>
      <c r="U396" s="72"/>
      <c r="V396" s="72"/>
      <c r="W396" s="72"/>
      <c r="X396" s="72"/>
      <c r="Y396" s="72"/>
      <c r="Z396" s="72"/>
    </row>
    <row r="397">
      <c r="A397" s="85"/>
      <c r="B397" s="4"/>
      <c r="C397" s="85"/>
      <c r="D397" s="4"/>
      <c r="E397" s="4"/>
      <c r="F397" s="86"/>
      <c r="G397" s="87"/>
      <c r="H397" s="88"/>
      <c r="I397" s="72"/>
      <c r="J397" s="72"/>
      <c r="K397" s="72"/>
      <c r="L397" s="72"/>
      <c r="M397" s="72"/>
      <c r="N397" s="72"/>
      <c r="O397" s="72"/>
      <c r="P397" s="72"/>
      <c r="Q397" s="72"/>
      <c r="R397" s="72"/>
      <c r="S397" s="72"/>
      <c r="T397" s="72"/>
      <c r="U397" s="72"/>
      <c r="V397" s="72"/>
      <c r="W397" s="72"/>
      <c r="X397" s="72"/>
      <c r="Y397" s="72"/>
      <c r="Z397" s="72"/>
    </row>
    <row r="398">
      <c r="A398" s="85"/>
      <c r="B398" s="4"/>
      <c r="C398" s="85"/>
      <c r="D398" s="4"/>
      <c r="E398" s="4"/>
      <c r="F398" s="86"/>
      <c r="G398" s="87"/>
      <c r="H398" s="88"/>
      <c r="I398" s="72"/>
      <c r="J398" s="72"/>
      <c r="K398" s="72"/>
      <c r="L398" s="72"/>
      <c r="M398" s="72"/>
      <c r="N398" s="72"/>
      <c r="O398" s="72"/>
      <c r="P398" s="72"/>
      <c r="Q398" s="72"/>
      <c r="R398" s="72"/>
      <c r="S398" s="72"/>
      <c r="T398" s="72"/>
      <c r="U398" s="72"/>
      <c r="V398" s="72"/>
      <c r="W398" s="72"/>
      <c r="X398" s="72"/>
      <c r="Y398" s="72"/>
      <c r="Z398" s="72"/>
    </row>
    <row r="399">
      <c r="A399" s="85"/>
      <c r="B399" s="4"/>
      <c r="C399" s="85"/>
      <c r="D399" s="4"/>
      <c r="E399" s="4"/>
      <c r="F399" s="86"/>
      <c r="G399" s="87"/>
      <c r="H399" s="88"/>
      <c r="I399" s="72"/>
      <c r="J399" s="72"/>
      <c r="K399" s="72"/>
      <c r="L399" s="72"/>
      <c r="M399" s="72"/>
      <c r="N399" s="72"/>
      <c r="O399" s="72"/>
      <c r="P399" s="72"/>
      <c r="Q399" s="72"/>
      <c r="R399" s="72"/>
      <c r="S399" s="72"/>
      <c r="T399" s="72"/>
      <c r="U399" s="72"/>
      <c r="V399" s="72"/>
      <c r="W399" s="72"/>
      <c r="X399" s="72"/>
      <c r="Y399" s="72"/>
      <c r="Z399" s="72"/>
    </row>
    <row r="400">
      <c r="A400" s="85"/>
      <c r="B400" s="4"/>
      <c r="C400" s="85"/>
      <c r="D400" s="4"/>
      <c r="E400" s="4"/>
      <c r="F400" s="86"/>
      <c r="G400" s="87"/>
      <c r="H400" s="88"/>
      <c r="I400" s="72"/>
      <c r="J400" s="72"/>
      <c r="K400" s="72"/>
      <c r="L400" s="72"/>
      <c r="M400" s="72"/>
      <c r="N400" s="72"/>
      <c r="O400" s="72"/>
      <c r="P400" s="72"/>
      <c r="Q400" s="72"/>
      <c r="R400" s="72"/>
      <c r="S400" s="72"/>
      <c r="T400" s="72"/>
      <c r="U400" s="72"/>
      <c r="V400" s="72"/>
      <c r="W400" s="72"/>
      <c r="X400" s="72"/>
      <c r="Y400" s="72"/>
      <c r="Z400" s="72"/>
    </row>
    <row r="401">
      <c r="A401" s="85"/>
      <c r="B401" s="4"/>
      <c r="C401" s="85"/>
      <c r="D401" s="4"/>
      <c r="E401" s="4"/>
      <c r="F401" s="86"/>
      <c r="G401" s="87"/>
      <c r="H401" s="88"/>
      <c r="I401" s="72"/>
      <c r="J401" s="72"/>
      <c r="K401" s="72"/>
      <c r="L401" s="72"/>
      <c r="M401" s="72"/>
      <c r="N401" s="72"/>
      <c r="O401" s="72"/>
      <c r="P401" s="72"/>
      <c r="Q401" s="72"/>
      <c r="R401" s="72"/>
      <c r="S401" s="72"/>
      <c r="T401" s="72"/>
      <c r="U401" s="72"/>
      <c r="V401" s="72"/>
      <c r="W401" s="72"/>
      <c r="X401" s="72"/>
      <c r="Y401" s="72"/>
      <c r="Z401" s="72"/>
    </row>
    <row r="402">
      <c r="A402" s="85"/>
      <c r="B402" s="4"/>
      <c r="C402" s="85"/>
      <c r="D402" s="4"/>
      <c r="E402" s="4"/>
      <c r="F402" s="86"/>
      <c r="G402" s="87"/>
      <c r="H402" s="88"/>
      <c r="I402" s="72"/>
      <c r="J402" s="72"/>
      <c r="K402" s="72"/>
      <c r="L402" s="72"/>
      <c r="M402" s="72"/>
      <c r="N402" s="72"/>
      <c r="O402" s="72"/>
      <c r="P402" s="72"/>
      <c r="Q402" s="72"/>
      <c r="R402" s="72"/>
      <c r="S402" s="72"/>
      <c r="T402" s="72"/>
      <c r="U402" s="72"/>
      <c r="V402" s="72"/>
      <c r="W402" s="72"/>
      <c r="X402" s="72"/>
      <c r="Y402" s="72"/>
      <c r="Z402" s="72"/>
    </row>
    <row r="403">
      <c r="A403" s="85"/>
      <c r="B403" s="4"/>
      <c r="C403" s="85"/>
      <c r="D403" s="4"/>
      <c r="E403" s="4"/>
      <c r="F403" s="86"/>
      <c r="G403" s="87"/>
      <c r="H403" s="88"/>
      <c r="I403" s="72"/>
      <c r="J403" s="72"/>
      <c r="K403" s="72"/>
      <c r="L403" s="72"/>
      <c r="M403" s="72"/>
      <c r="N403" s="72"/>
      <c r="O403" s="72"/>
      <c r="P403" s="72"/>
      <c r="Q403" s="72"/>
      <c r="R403" s="72"/>
      <c r="S403" s="72"/>
      <c r="T403" s="72"/>
      <c r="U403" s="72"/>
      <c r="V403" s="72"/>
      <c r="W403" s="72"/>
      <c r="X403" s="72"/>
      <c r="Y403" s="72"/>
      <c r="Z403" s="72"/>
    </row>
    <row r="404">
      <c r="A404" s="85"/>
      <c r="B404" s="4"/>
      <c r="C404" s="85"/>
      <c r="D404" s="4"/>
      <c r="E404" s="4"/>
      <c r="F404" s="86"/>
      <c r="G404" s="87"/>
      <c r="H404" s="88"/>
      <c r="I404" s="72"/>
      <c r="J404" s="72"/>
      <c r="K404" s="72"/>
      <c r="L404" s="72"/>
      <c r="M404" s="72"/>
      <c r="N404" s="72"/>
      <c r="O404" s="72"/>
      <c r="P404" s="72"/>
      <c r="Q404" s="72"/>
      <c r="R404" s="72"/>
      <c r="S404" s="72"/>
      <c r="T404" s="72"/>
      <c r="U404" s="72"/>
      <c r="V404" s="72"/>
      <c r="W404" s="72"/>
      <c r="X404" s="72"/>
      <c r="Y404" s="72"/>
      <c r="Z404" s="72"/>
    </row>
    <row r="405">
      <c r="A405" s="85"/>
      <c r="B405" s="4"/>
      <c r="C405" s="85"/>
      <c r="D405" s="4"/>
      <c r="E405" s="4"/>
      <c r="F405" s="86"/>
      <c r="G405" s="87"/>
      <c r="H405" s="88"/>
      <c r="I405" s="72"/>
      <c r="J405" s="72"/>
      <c r="K405" s="72"/>
      <c r="L405" s="72"/>
      <c r="M405" s="72"/>
      <c r="N405" s="72"/>
      <c r="O405" s="72"/>
      <c r="P405" s="72"/>
      <c r="Q405" s="72"/>
      <c r="R405" s="72"/>
      <c r="S405" s="72"/>
      <c r="T405" s="72"/>
      <c r="U405" s="72"/>
      <c r="V405" s="72"/>
      <c r="W405" s="72"/>
      <c r="X405" s="72"/>
      <c r="Y405" s="72"/>
      <c r="Z405" s="72"/>
    </row>
    <row r="406">
      <c r="A406" s="85"/>
      <c r="B406" s="4"/>
      <c r="C406" s="85"/>
      <c r="D406" s="4"/>
      <c r="E406" s="4"/>
      <c r="F406" s="86"/>
      <c r="G406" s="87"/>
      <c r="H406" s="88"/>
      <c r="I406" s="72"/>
      <c r="J406" s="72"/>
      <c r="K406" s="72"/>
      <c r="L406" s="72"/>
      <c r="M406" s="72"/>
      <c r="N406" s="72"/>
      <c r="O406" s="72"/>
      <c r="P406" s="72"/>
      <c r="Q406" s="72"/>
      <c r="R406" s="72"/>
      <c r="S406" s="72"/>
      <c r="T406" s="72"/>
      <c r="U406" s="72"/>
      <c r="V406" s="72"/>
      <c r="W406" s="72"/>
      <c r="X406" s="72"/>
      <c r="Y406" s="72"/>
      <c r="Z406" s="72"/>
    </row>
    <row r="407">
      <c r="A407" s="85"/>
      <c r="B407" s="4"/>
      <c r="C407" s="85"/>
      <c r="D407" s="4"/>
      <c r="E407" s="4"/>
      <c r="F407" s="86"/>
      <c r="G407" s="87"/>
      <c r="H407" s="88"/>
      <c r="I407" s="72"/>
      <c r="J407" s="72"/>
      <c r="K407" s="72"/>
      <c r="L407" s="72"/>
      <c r="M407" s="72"/>
      <c r="N407" s="72"/>
      <c r="O407" s="72"/>
      <c r="P407" s="72"/>
      <c r="Q407" s="72"/>
      <c r="R407" s="72"/>
      <c r="S407" s="72"/>
      <c r="T407" s="72"/>
      <c r="U407" s="72"/>
      <c r="V407" s="72"/>
      <c r="W407" s="72"/>
      <c r="X407" s="72"/>
      <c r="Y407" s="72"/>
      <c r="Z407" s="72"/>
    </row>
    <row r="408">
      <c r="A408" s="85"/>
      <c r="B408" s="4"/>
      <c r="C408" s="85"/>
      <c r="D408" s="4"/>
      <c r="E408" s="4"/>
      <c r="F408" s="86"/>
      <c r="G408" s="87"/>
      <c r="H408" s="88"/>
      <c r="I408" s="72"/>
      <c r="J408" s="72"/>
      <c r="K408" s="72"/>
      <c r="L408" s="72"/>
      <c r="M408" s="72"/>
      <c r="N408" s="72"/>
      <c r="O408" s="72"/>
      <c r="P408" s="72"/>
      <c r="Q408" s="72"/>
      <c r="R408" s="72"/>
      <c r="S408" s="72"/>
      <c r="T408" s="72"/>
      <c r="U408" s="72"/>
      <c r="V408" s="72"/>
      <c r="W408" s="72"/>
      <c r="X408" s="72"/>
      <c r="Y408" s="72"/>
      <c r="Z408" s="72"/>
    </row>
    <row r="409">
      <c r="A409" s="85"/>
      <c r="B409" s="4"/>
      <c r="C409" s="85"/>
      <c r="D409" s="4"/>
      <c r="E409" s="4"/>
      <c r="F409" s="86"/>
      <c r="G409" s="87"/>
      <c r="H409" s="88"/>
      <c r="I409" s="72"/>
      <c r="J409" s="72"/>
      <c r="K409" s="72"/>
      <c r="L409" s="72"/>
      <c r="M409" s="72"/>
      <c r="N409" s="72"/>
      <c r="O409" s="72"/>
      <c r="P409" s="72"/>
      <c r="Q409" s="72"/>
      <c r="R409" s="72"/>
      <c r="S409" s="72"/>
      <c r="T409" s="72"/>
      <c r="U409" s="72"/>
      <c r="V409" s="72"/>
      <c r="W409" s="72"/>
      <c r="X409" s="72"/>
      <c r="Y409" s="72"/>
      <c r="Z409" s="72"/>
    </row>
    <row r="410">
      <c r="A410" s="85"/>
      <c r="B410" s="4"/>
      <c r="C410" s="85"/>
      <c r="D410" s="4"/>
      <c r="E410" s="4"/>
      <c r="F410" s="86"/>
      <c r="G410" s="87"/>
      <c r="H410" s="88"/>
      <c r="I410" s="72"/>
      <c r="J410" s="72"/>
      <c r="K410" s="72"/>
      <c r="L410" s="72"/>
      <c r="M410" s="72"/>
      <c r="N410" s="72"/>
      <c r="O410" s="72"/>
      <c r="P410" s="72"/>
      <c r="Q410" s="72"/>
      <c r="R410" s="72"/>
      <c r="S410" s="72"/>
      <c r="T410" s="72"/>
      <c r="U410" s="72"/>
      <c r="V410" s="72"/>
      <c r="W410" s="72"/>
      <c r="X410" s="72"/>
      <c r="Y410" s="72"/>
      <c r="Z410" s="72"/>
    </row>
    <row r="411">
      <c r="A411" s="85"/>
      <c r="B411" s="4"/>
      <c r="C411" s="85"/>
      <c r="D411" s="4"/>
      <c r="E411" s="4"/>
      <c r="F411" s="86"/>
      <c r="G411" s="87"/>
      <c r="H411" s="88"/>
      <c r="I411" s="72"/>
      <c r="J411" s="72"/>
      <c r="K411" s="72"/>
      <c r="L411" s="72"/>
      <c r="M411" s="72"/>
      <c r="N411" s="72"/>
      <c r="O411" s="72"/>
      <c r="P411" s="72"/>
      <c r="Q411" s="72"/>
      <c r="R411" s="72"/>
      <c r="S411" s="72"/>
      <c r="T411" s="72"/>
      <c r="U411" s="72"/>
      <c r="V411" s="72"/>
      <c r="W411" s="72"/>
      <c r="X411" s="72"/>
      <c r="Y411" s="72"/>
      <c r="Z411" s="72"/>
    </row>
    <row r="412">
      <c r="A412" s="85"/>
      <c r="B412" s="4"/>
      <c r="C412" s="85"/>
      <c r="D412" s="4"/>
      <c r="E412" s="4"/>
      <c r="F412" s="86"/>
      <c r="G412" s="87"/>
      <c r="H412" s="88"/>
      <c r="I412" s="72"/>
      <c r="J412" s="72"/>
      <c r="K412" s="72"/>
      <c r="L412" s="72"/>
      <c r="M412" s="72"/>
      <c r="N412" s="72"/>
      <c r="O412" s="72"/>
      <c r="P412" s="72"/>
      <c r="Q412" s="72"/>
      <c r="R412" s="72"/>
      <c r="S412" s="72"/>
      <c r="T412" s="72"/>
      <c r="U412" s="72"/>
      <c r="V412" s="72"/>
      <c r="W412" s="72"/>
      <c r="X412" s="72"/>
      <c r="Y412" s="72"/>
      <c r="Z412" s="72"/>
    </row>
    <row r="413">
      <c r="A413" s="85"/>
      <c r="B413" s="4"/>
      <c r="C413" s="85"/>
      <c r="D413" s="4"/>
      <c r="E413" s="4"/>
      <c r="F413" s="86"/>
      <c r="G413" s="87"/>
      <c r="H413" s="88"/>
      <c r="I413" s="72"/>
      <c r="J413" s="72"/>
      <c r="K413" s="72"/>
      <c r="L413" s="72"/>
      <c r="M413" s="72"/>
      <c r="N413" s="72"/>
      <c r="O413" s="72"/>
      <c r="P413" s="72"/>
      <c r="Q413" s="72"/>
      <c r="R413" s="72"/>
      <c r="S413" s="72"/>
      <c r="T413" s="72"/>
      <c r="U413" s="72"/>
      <c r="V413" s="72"/>
      <c r="W413" s="72"/>
      <c r="X413" s="72"/>
      <c r="Y413" s="72"/>
      <c r="Z413" s="72"/>
    </row>
    <row r="414">
      <c r="A414" s="85"/>
      <c r="B414" s="4"/>
      <c r="C414" s="85"/>
      <c r="D414" s="4"/>
      <c r="E414" s="4"/>
      <c r="F414" s="86"/>
      <c r="G414" s="87"/>
      <c r="H414" s="88"/>
      <c r="I414" s="72"/>
      <c r="J414" s="72"/>
      <c r="K414" s="72"/>
      <c r="L414" s="72"/>
      <c r="M414" s="72"/>
      <c r="N414" s="72"/>
      <c r="O414" s="72"/>
      <c r="P414" s="72"/>
      <c r="Q414" s="72"/>
      <c r="R414" s="72"/>
      <c r="S414" s="72"/>
      <c r="T414" s="72"/>
      <c r="U414" s="72"/>
      <c r="V414" s="72"/>
      <c r="W414" s="72"/>
      <c r="X414" s="72"/>
      <c r="Y414" s="72"/>
      <c r="Z414" s="72"/>
    </row>
    <row r="415">
      <c r="A415" s="85"/>
      <c r="B415" s="4"/>
      <c r="C415" s="85"/>
      <c r="D415" s="4"/>
      <c r="E415" s="4"/>
      <c r="F415" s="86"/>
      <c r="G415" s="87"/>
      <c r="H415" s="88"/>
      <c r="I415" s="72"/>
      <c r="J415" s="72"/>
      <c r="K415" s="72"/>
      <c r="L415" s="72"/>
      <c r="M415" s="72"/>
      <c r="N415" s="72"/>
      <c r="O415" s="72"/>
      <c r="P415" s="72"/>
      <c r="Q415" s="72"/>
      <c r="R415" s="72"/>
      <c r="S415" s="72"/>
      <c r="T415" s="72"/>
      <c r="U415" s="72"/>
      <c r="V415" s="72"/>
      <c r="W415" s="72"/>
      <c r="X415" s="72"/>
      <c r="Y415" s="72"/>
      <c r="Z415" s="72"/>
    </row>
    <row r="416">
      <c r="A416" s="85"/>
      <c r="B416" s="4"/>
      <c r="C416" s="85"/>
      <c r="D416" s="4"/>
      <c r="E416" s="4"/>
      <c r="F416" s="86"/>
      <c r="G416" s="87"/>
      <c r="H416" s="88"/>
      <c r="I416" s="72"/>
      <c r="J416" s="72"/>
      <c r="K416" s="72"/>
      <c r="L416" s="72"/>
      <c r="M416" s="72"/>
      <c r="N416" s="72"/>
      <c r="O416" s="72"/>
      <c r="P416" s="72"/>
      <c r="Q416" s="72"/>
      <c r="R416" s="72"/>
      <c r="S416" s="72"/>
      <c r="T416" s="72"/>
      <c r="U416" s="72"/>
      <c r="V416" s="72"/>
      <c r="W416" s="72"/>
      <c r="X416" s="72"/>
      <c r="Y416" s="72"/>
      <c r="Z416" s="72"/>
    </row>
    <row r="417">
      <c r="A417" s="85"/>
      <c r="B417" s="4"/>
      <c r="C417" s="85"/>
      <c r="D417" s="4"/>
      <c r="E417" s="4"/>
      <c r="F417" s="86"/>
      <c r="G417" s="87"/>
      <c r="H417" s="88"/>
      <c r="I417" s="72"/>
      <c r="J417" s="72"/>
      <c r="K417" s="72"/>
      <c r="L417" s="72"/>
      <c r="M417" s="72"/>
      <c r="N417" s="72"/>
      <c r="O417" s="72"/>
      <c r="P417" s="72"/>
      <c r="Q417" s="72"/>
      <c r="R417" s="72"/>
      <c r="S417" s="72"/>
      <c r="T417" s="72"/>
      <c r="U417" s="72"/>
      <c r="V417" s="72"/>
      <c r="W417" s="72"/>
      <c r="X417" s="72"/>
      <c r="Y417" s="72"/>
      <c r="Z417" s="72"/>
    </row>
    <row r="418">
      <c r="A418" s="85"/>
      <c r="B418" s="4"/>
      <c r="C418" s="85"/>
      <c r="D418" s="4"/>
      <c r="E418" s="4"/>
      <c r="F418" s="86"/>
      <c r="G418" s="87"/>
      <c r="H418" s="88"/>
      <c r="I418" s="72"/>
      <c r="J418" s="72"/>
      <c r="K418" s="72"/>
      <c r="L418" s="72"/>
      <c r="M418" s="72"/>
      <c r="N418" s="72"/>
      <c r="O418" s="72"/>
      <c r="P418" s="72"/>
      <c r="Q418" s="72"/>
      <c r="R418" s="72"/>
      <c r="S418" s="72"/>
      <c r="T418" s="72"/>
      <c r="U418" s="72"/>
      <c r="V418" s="72"/>
      <c r="W418" s="72"/>
      <c r="X418" s="72"/>
      <c r="Y418" s="72"/>
      <c r="Z418" s="72"/>
    </row>
    <row r="419">
      <c r="A419" s="85"/>
      <c r="B419" s="4"/>
      <c r="C419" s="85"/>
      <c r="D419" s="4"/>
      <c r="E419" s="4"/>
      <c r="F419" s="86"/>
      <c r="G419" s="87"/>
      <c r="H419" s="88"/>
      <c r="I419" s="72"/>
      <c r="J419" s="72"/>
      <c r="K419" s="72"/>
      <c r="L419" s="72"/>
      <c r="M419" s="72"/>
      <c r="N419" s="72"/>
      <c r="O419" s="72"/>
      <c r="P419" s="72"/>
      <c r="Q419" s="72"/>
      <c r="R419" s="72"/>
      <c r="S419" s="72"/>
      <c r="T419" s="72"/>
      <c r="U419" s="72"/>
      <c r="V419" s="72"/>
      <c r="W419" s="72"/>
      <c r="X419" s="72"/>
      <c r="Y419" s="72"/>
      <c r="Z419" s="72"/>
    </row>
    <row r="420">
      <c r="A420" s="85"/>
      <c r="B420" s="4"/>
      <c r="C420" s="85"/>
      <c r="D420" s="4"/>
      <c r="E420" s="4"/>
      <c r="F420" s="86"/>
      <c r="G420" s="87"/>
      <c r="H420" s="88"/>
      <c r="I420" s="72"/>
      <c r="J420" s="72"/>
      <c r="K420" s="72"/>
      <c r="L420" s="72"/>
      <c r="M420" s="72"/>
      <c r="N420" s="72"/>
      <c r="O420" s="72"/>
      <c r="P420" s="72"/>
      <c r="Q420" s="72"/>
      <c r="R420" s="72"/>
      <c r="S420" s="72"/>
      <c r="T420" s="72"/>
      <c r="U420" s="72"/>
      <c r="V420" s="72"/>
      <c r="W420" s="72"/>
      <c r="X420" s="72"/>
      <c r="Y420" s="72"/>
      <c r="Z420" s="72"/>
    </row>
    <row r="421">
      <c r="A421" s="85"/>
      <c r="B421" s="4"/>
      <c r="C421" s="85"/>
      <c r="D421" s="4"/>
      <c r="E421" s="4"/>
      <c r="F421" s="86"/>
      <c r="G421" s="87"/>
      <c r="H421" s="88"/>
      <c r="I421" s="72"/>
      <c r="J421" s="72"/>
      <c r="K421" s="72"/>
      <c r="L421" s="72"/>
      <c r="M421" s="72"/>
      <c r="N421" s="72"/>
      <c r="O421" s="72"/>
      <c r="P421" s="72"/>
      <c r="Q421" s="72"/>
      <c r="R421" s="72"/>
      <c r="S421" s="72"/>
      <c r="T421" s="72"/>
      <c r="U421" s="72"/>
      <c r="V421" s="72"/>
      <c r="W421" s="72"/>
      <c r="X421" s="72"/>
      <c r="Y421" s="72"/>
      <c r="Z421" s="72"/>
    </row>
    <row r="422">
      <c r="A422" s="85"/>
      <c r="B422" s="4"/>
      <c r="C422" s="85"/>
      <c r="D422" s="4"/>
      <c r="E422" s="4"/>
      <c r="F422" s="86"/>
      <c r="G422" s="87"/>
      <c r="H422" s="88"/>
      <c r="I422" s="72"/>
      <c r="J422" s="72"/>
      <c r="K422" s="72"/>
      <c r="L422" s="72"/>
      <c r="M422" s="72"/>
      <c r="N422" s="72"/>
      <c r="O422" s="72"/>
      <c r="P422" s="72"/>
      <c r="Q422" s="72"/>
      <c r="R422" s="72"/>
      <c r="S422" s="72"/>
      <c r="T422" s="72"/>
      <c r="U422" s="72"/>
      <c r="V422" s="72"/>
      <c r="W422" s="72"/>
      <c r="X422" s="72"/>
      <c r="Y422" s="72"/>
      <c r="Z422" s="72"/>
    </row>
    <row r="423">
      <c r="A423" s="85"/>
      <c r="B423" s="4"/>
      <c r="C423" s="85"/>
      <c r="D423" s="4"/>
      <c r="E423" s="4"/>
      <c r="F423" s="86"/>
      <c r="G423" s="87"/>
      <c r="H423" s="88"/>
      <c r="I423" s="72"/>
      <c r="J423" s="72"/>
      <c r="K423" s="72"/>
      <c r="L423" s="72"/>
      <c r="M423" s="72"/>
      <c r="N423" s="72"/>
      <c r="O423" s="72"/>
      <c r="P423" s="72"/>
      <c r="Q423" s="72"/>
      <c r="R423" s="72"/>
      <c r="S423" s="72"/>
      <c r="T423" s="72"/>
      <c r="U423" s="72"/>
      <c r="V423" s="72"/>
      <c r="W423" s="72"/>
      <c r="X423" s="72"/>
      <c r="Y423" s="72"/>
      <c r="Z423" s="72"/>
    </row>
    <row r="424">
      <c r="A424" s="85"/>
      <c r="B424" s="4"/>
      <c r="C424" s="85"/>
      <c r="D424" s="4"/>
      <c r="E424" s="4"/>
      <c r="F424" s="86"/>
      <c r="G424" s="87"/>
      <c r="H424" s="88"/>
      <c r="I424" s="72"/>
      <c r="J424" s="72"/>
      <c r="K424" s="72"/>
      <c r="L424" s="72"/>
      <c r="M424" s="72"/>
      <c r="N424" s="72"/>
      <c r="O424" s="72"/>
      <c r="P424" s="72"/>
      <c r="Q424" s="72"/>
      <c r="R424" s="72"/>
      <c r="S424" s="72"/>
      <c r="T424" s="72"/>
      <c r="U424" s="72"/>
      <c r="V424" s="72"/>
      <c r="W424" s="72"/>
      <c r="X424" s="72"/>
      <c r="Y424" s="72"/>
      <c r="Z424" s="72"/>
    </row>
    <row r="425">
      <c r="A425" s="85"/>
      <c r="B425" s="4"/>
      <c r="C425" s="85"/>
      <c r="D425" s="4"/>
      <c r="E425" s="4"/>
      <c r="F425" s="86"/>
      <c r="G425" s="87"/>
      <c r="H425" s="88"/>
      <c r="I425" s="72"/>
      <c r="J425" s="72"/>
      <c r="K425" s="72"/>
      <c r="L425" s="72"/>
      <c r="M425" s="72"/>
      <c r="N425" s="72"/>
      <c r="O425" s="72"/>
      <c r="P425" s="72"/>
      <c r="Q425" s="72"/>
      <c r="R425" s="72"/>
      <c r="S425" s="72"/>
      <c r="T425" s="72"/>
      <c r="U425" s="72"/>
      <c r="V425" s="72"/>
      <c r="W425" s="72"/>
      <c r="X425" s="72"/>
      <c r="Y425" s="72"/>
      <c r="Z425" s="72"/>
    </row>
    <row r="426">
      <c r="A426" s="85"/>
      <c r="B426" s="4"/>
      <c r="C426" s="85"/>
      <c r="D426" s="4"/>
      <c r="E426" s="4"/>
      <c r="F426" s="86"/>
      <c r="G426" s="87"/>
      <c r="H426" s="88"/>
      <c r="I426" s="72"/>
      <c r="J426" s="72"/>
      <c r="K426" s="72"/>
      <c r="L426" s="72"/>
      <c r="M426" s="72"/>
      <c r="N426" s="72"/>
      <c r="O426" s="72"/>
      <c r="P426" s="72"/>
      <c r="Q426" s="72"/>
      <c r="R426" s="72"/>
      <c r="S426" s="72"/>
      <c r="T426" s="72"/>
      <c r="U426" s="72"/>
      <c r="V426" s="72"/>
      <c r="W426" s="72"/>
      <c r="X426" s="72"/>
      <c r="Y426" s="72"/>
      <c r="Z426" s="72"/>
    </row>
    <row r="427">
      <c r="A427" s="85"/>
      <c r="B427" s="4"/>
      <c r="C427" s="85"/>
      <c r="D427" s="4"/>
      <c r="E427" s="4"/>
      <c r="F427" s="86"/>
      <c r="G427" s="87"/>
      <c r="H427" s="88"/>
      <c r="I427" s="72"/>
      <c r="J427" s="72"/>
      <c r="K427" s="72"/>
      <c r="L427" s="72"/>
      <c r="M427" s="72"/>
      <c r="N427" s="72"/>
      <c r="O427" s="72"/>
      <c r="P427" s="72"/>
      <c r="Q427" s="72"/>
      <c r="R427" s="72"/>
      <c r="S427" s="72"/>
      <c r="T427" s="72"/>
      <c r="U427" s="72"/>
      <c r="V427" s="72"/>
      <c r="W427" s="72"/>
      <c r="X427" s="72"/>
      <c r="Y427" s="72"/>
      <c r="Z427" s="72"/>
    </row>
    <row r="428">
      <c r="A428" s="85"/>
      <c r="B428" s="4"/>
      <c r="C428" s="85"/>
      <c r="D428" s="4"/>
      <c r="E428" s="4"/>
      <c r="F428" s="86"/>
      <c r="G428" s="87"/>
      <c r="H428" s="88"/>
      <c r="I428" s="72"/>
      <c r="J428" s="72"/>
      <c r="K428" s="72"/>
      <c r="L428" s="72"/>
      <c r="M428" s="72"/>
      <c r="N428" s="72"/>
      <c r="O428" s="72"/>
      <c r="P428" s="72"/>
      <c r="Q428" s="72"/>
      <c r="R428" s="72"/>
      <c r="S428" s="72"/>
      <c r="T428" s="72"/>
      <c r="U428" s="72"/>
      <c r="V428" s="72"/>
      <c r="W428" s="72"/>
      <c r="X428" s="72"/>
      <c r="Y428" s="72"/>
      <c r="Z428" s="72"/>
    </row>
    <row r="429">
      <c r="A429" s="85"/>
      <c r="B429" s="4"/>
      <c r="C429" s="85"/>
      <c r="D429" s="4"/>
      <c r="E429" s="4"/>
      <c r="F429" s="86"/>
      <c r="G429" s="87"/>
      <c r="H429" s="88"/>
      <c r="I429" s="72"/>
      <c r="J429" s="72"/>
      <c r="K429" s="72"/>
      <c r="L429" s="72"/>
      <c r="M429" s="72"/>
      <c r="N429" s="72"/>
      <c r="O429" s="72"/>
      <c r="P429" s="72"/>
      <c r="Q429" s="72"/>
      <c r="R429" s="72"/>
      <c r="S429" s="72"/>
      <c r="T429" s="72"/>
      <c r="U429" s="72"/>
      <c r="V429" s="72"/>
      <c r="W429" s="72"/>
      <c r="X429" s="72"/>
      <c r="Y429" s="72"/>
      <c r="Z429" s="72"/>
    </row>
    <row r="430">
      <c r="A430" s="85"/>
      <c r="B430" s="4"/>
      <c r="C430" s="85"/>
      <c r="D430" s="4"/>
      <c r="E430" s="4"/>
      <c r="F430" s="86"/>
      <c r="G430" s="87"/>
      <c r="H430" s="88"/>
      <c r="I430" s="72"/>
      <c r="J430" s="72"/>
      <c r="K430" s="72"/>
      <c r="L430" s="72"/>
      <c r="M430" s="72"/>
      <c r="N430" s="72"/>
      <c r="O430" s="72"/>
      <c r="P430" s="72"/>
      <c r="Q430" s="72"/>
      <c r="R430" s="72"/>
      <c r="S430" s="72"/>
      <c r="T430" s="72"/>
      <c r="U430" s="72"/>
      <c r="V430" s="72"/>
      <c r="W430" s="72"/>
      <c r="X430" s="72"/>
      <c r="Y430" s="72"/>
      <c r="Z430" s="72"/>
    </row>
    <row r="431">
      <c r="A431" s="85"/>
      <c r="B431" s="4"/>
      <c r="C431" s="85"/>
      <c r="D431" s="4"/>
      <c r="E431" s="4"/>
      <c r="F431" s="86"/>
      <c r="G431" s="87"/>
      <c r="H431" s="88"/>
      <c r="I431" s="72"/>
      <c r="J431" s="72"/>
      <c r="K431" s="72"/>
      <c r="L431" s="72"/>
      <c r="M431" s="72"/>
      <c r="N431" s="72"/>
      <c r="O431" s="72"/>
      <c r="P431" s="72"/>
      <c r="Q431" s="72"/>
      <c r="R431" s="72"/>
      <c r="S431" s="72"/>
      <c r="T431" s="72"/>
      <c r="U431" s="72"/>
      <c r="V431" s="72"/>
      <c r="W431" s="72"/>
      <c r="X431" s="72"/>
      <c r="Y431" s="72"/>
      <c r="Z431" s="72"/>
    </row>
    <row r="432">
      <c r="A432" s="85"/>
      <c r="B432" s="4"/>
      <c r="C432" s="85"/>
      <c r="D432" s="4"/>
      <c r="E432" s="4"/>
      <c r="F432" s="86"/>
      <c r="G432" s="87"/>
      <c r="H432" s="88"/>
      <c r="I432" s="72"/>
      <c r="J432" s="72"/>
      <c r="K432" s="72"/>
      <c r="L432" s="72"/>
      <c r="M432" s="72"/>
      <c r="N432" s="72"/>
      <c r="O432" s="72"/>
      <c r="P432" s="72"/>
      <c r="Q432" s="72"/>
      <c r="R432" s="72"/>
      <c r="S432" s="72"/>
      <c r="T432" s="72"/>
      <c r="U432" s="72"/>
      <c r="V432" s="72"/>
      <c r="W432" s="72"/>
      <c r="X432" s="72"/>
      <c r="Y432" s="72"/>
      <c r="Z432" s="72"/>
    </row>
    <row r="433">
      <c r="A433" s="85"/>
      <c r="B433" s="4"/>
      <c r="C433" s="85"/>
      <c r="D433" s="4"/>
      <c r="E433" s="4"/>
      <c r="F433" s="86"/>
      <c r="G433" s="87"/>
      <c r="H433" s="88"/>
      <c r="I433" s="72"/>
      <c r="J433" s="72"/>
      <c r="K433" s="72"/>
      <c r="L433" s="72"/>
      <c r="M433" s="72"/>
      <c r="N433" s="72"/>
      <c r="O433" s="72"/>
      <c r="P433" s="72"/>
      <c r="Q433" s="72"/>
      <c r="R433" s="72"/>
      <c r="S433" s="72"/>
      <c r="T433" s="72"/>
      <c r="U433" s="72"/>
      <c r="V433" s="72"/>
      <c r="W433" s="72"/>
      <c r="X433" s="72"/>
      <c r="Y433" s="72"/>
      <c r="Z433" s="72"/>
    </row>
    <row r="434">
      <c r="A434" s="85"/>
      <c r="B434" s="4"/>
      <c r="C434" s="85"/>
      <c r="D434" s="4"/>
      <c r="E434" s="4"/>
      <c r="F434" s="86"/>
      <c r="G434" s="87"/>
      <c r="H434" s="88"/>
      <c r="I434" s="72"/>
      <c r="J434" s="72"/>
      <c r="K434" s="72"/>
      <c r="L434" s="72"/>
      <c r="M434" s="72"/>
      <c r="N434" s="72"/>
      <c r="O434" s="72"/>
      <c r="P434" s="72"/>
      <c r="Q434" s="72"/>
      <c r="R434" s="72"/>
      <c r="S434" s="72"/>
      <c r="T434" s="72"/>
      <c r="U434" s="72"/>
      <c r="V434" s="72"/>
      <c r="W434" s="72"/>
      <c r="X434" s="72"/>
      <c r="Y434" s="72"/>
      <c r="Z434" s="72"/>
    </row>
    <row r="435">
      <c r="A435" s="85"/>
      <c r="B435" s="4"/>
      <c r="C435" s="85"/>
      <c r="D435" s="4"/>
      <c r="E435" s="4"/>
      <c r="F435" s="86"/>
      <c r="G435" s="87"/>
      <c r="H435" s="88"/>
      <c r="I435" s="72"/>
      <c r="J435" s="72"/>
      <c r="K435" s="72"/>
      <c r="L435" s="72"/>
      <c r="M435" s="72"/>
      <c r="N435" s="72"/>
      <c r="O435" s="72"/>
      <c r="P435" s="72"/>
      <c r="Q435" s="72"/>
      <c r="R435" s="72"/>
      <c r="S435" s="72"/>
      <c r="T435" s="72"/>
      <c r="U435" s="72"/>
      <c r="V435" s="72"/>
      <c r="W435" s="72"/>
      <c r="X435" s="72"/>
      <c r="Y435" s="72"/>
      <c r="Z435" s="72"/>
    </row>
    <row r="436">
      <c r="A436" s="85"/>
      <c r="B436" s="4"/>
      <c r="C436" s="85"/>
      <c r="D436" s="4"/>
      <c r="E436" s="4"/>
      <c r="F436" s="86"/>
      <c r="G436" s="87"/>
      <c r="H436" s="88"/>
      <c r="I436" s="72"/>
      <c r="J436" s="72"/>
      <c r="K436" s="72"/>
      <c r="L436" s="72"/>
      <c r="M436" s="72"/>
      <c r="N436" s="72"/>
      <c r="O436" s="72"/>
      <c r="P436" s="72"/>
      <c r="Q436" s="72"/>
      <c r="R436" s="72"/>
      <c r="S436" s="72"/>
      <c r="T436" s="72"/>
      <c r="U436" s="72"/>
      <c r="V436" s="72"/>
      <c r="W436" s="72"/>
      <c r="X436" s="72"/>
      <c r="Y436" s="72"/>
      <c r="Z436" s="72"/>
    </row>
    <row r="437">
      <c r="A437" s="85"/>
      <c r="B437" s="4"/>
      <c r="C437" s="85"/>
      <c r="D437" s="4"/>
      <c r="E437" s="4"/>
      <c r="F437" s="86"/>
      <c r="G437" s="87"/>
      <c r="H437" s="88"/>
      <c r="I437" s="72"/>
      <c r="J437" s="72"/>
      <c r="K437" s="72"/>
      <c r="L437" s="72"/>
      <c r="M437" s="72"/>
      <c r="N437" s="72"/>
      <c r="O437" s="72"/>
      <c r="P437" s="72"/>
      <c r="Q437" s="72"/>
      <c r="R437" s="72"/>
      <c r="S437" s="72"/>
      <c r="T437" s="72"/>
      <c r="U437" s="72"/>
      <c r="V437" s="72"/>
      <c r="W437" s="72"/>
      <c r="X437" s="72"/>
      <c r="Y437" s="72"/>
      <c r="Z437" s="72"/>
    </row>
    <row r="438">
      <c r="A438" s="85"/>
      <c r="B438" s="4"/>
      <c r="C438" s="85"/>
      <c r="D438" s="4"/>
      <c r="E438" s="4"/>
      <c r="F438" s="86"/>
      <c r="G438" s="87"/>
      <c r="H438" s="88"/>
      <c r="I438" s="72"/>
      <c r="J438" s="72"/>
      <c r="K438" s="72"/>
      <c r="L438" s="72"/>
      <c r="M438" s="72"/>
      <c r="N438" s="72"/>
      <c r="O438" s="72"/>
      <c r="P438" s="72"/>
      <c r="Q438" s="72"/>
      <c r="R438" s="72"/>
      <c r="S438" s="72"/>
      <c r="T438" s="72"/>
      <c r="U438" s="72"/>
      <c r="V438" s="72"/>
      <c r="W438" s="72"/>
      <c r="X438" s="72"/>
      <c r="Y438" s="72"/>
      <c r="Z438" s="72"/>
    </row>
    <row r="439">
      <c r="A439" s="85"/>
      <c r="B439" s="4"/>
      <c r="C439" s="85"/>
      <c r="D439" s="4"/>
      <c r="E439" s="4"/>
      <c r="F439" s="86"/>
      <c r="G439" s="87"/>
      <c r="H439" s="88"/>
      <c r="I439" s="72"/>
      <c r="J439" s="72"/>
      <c r="K439" s="72"/>
      <c r="L439" s="72"/>
      <c r="M439" s="72"/>
      <c r="N439" s="72"/>
      <c r="O439" s="72"/>
      <c r="P439" s="72"/>
      <c r="Q439" s="72"/>
      <c r="R439" s="72"/>
      <c r="S439" s="72"/>
      <c r="T439" s="72"/>
      <c r="U439" s="72"/>
      <c r="V439" s="72"/>
      <c r="W439" s="72"/>
      <c r="X439" s="72"/>
      <c r="Y439" s="72"/>
      <c r="Z439" s="72"/>
    </row>
    <row r="440">
      <c r="A440" s="85"/>
      <c r="B440" s="4"/>
      <c r="C440" s="85"/>
      <c r="D440" s="4"/>
      <c r="E440" s="4"/>
      <c r="F440" s="86"/>
      <c r="G440" s="87"/>
      <c r="H440" s="88"/>
      <c r="I440" s="72"/>
      <c r="J440" s="72"/>
      <c r="K440" s="72"/>
      <c r="L440" s="72"/>
      <c r="M440" s="72"/>
      <c r="N440" s="72"/>
      <c r="O440" s="72"/>
      <c r="P440" s="72"/>
      <c r="Q440" s="72"/>
      <c r="R440" s="72"/>
      <c r="S440" s="72"/>
      <c r="T440" s="72"/>
      <c r="U440" s="72"/>
      <c r="V440" s="72"/>
      <c r="W440" s="72"/>
      <c r="X440" s="72"/>
      <c r="Y440" s="72"/>
      <c r="Z440" s="72"/>
    </row>
    <row r="441">
      <c r="A441" s="85"/>
      <c r="B441" s="4"/>
      <c r="C441" s="85"/>
      <c r="D441" s="4"/>
      <c r="E441" s="4"/>
      <c r="F441" s="86"/>
      <c r="G441" s="87"/>
      <c r="H441" s="88"/>
      <c r="I441" s="72"/>
      <c r="J441" s="72"/>
      <c r="K441" s="72"/>
      <c r="L441" s="72"/>
      <c r="M441" s="72"/>
      <c r="N441" s="72"/>
      <c r="O441" s="72"/>
      <c r="P441" s="72"/>
      <c r="Q441" s="72"/>
      <c r="R441" s="72"/>
      <c r="S441" s="72"/>
      <c r="T441" s="72"/>
      <c r="U441" s="72"/>
      <c r="V441" s="72"/>
      <c r="W441" s="72"/>
      <c r="X441" s="72"/>
      <c r="Y441" s="72"/>
      <c r="Z441" s="72"/>
    </row>
    <row r="442">
      <c r="A442" s="85"/>
      <c r="B442" s="4"/>
      <c r="C442" s="85"/>
      <c r="D442" s="4"/>
      <c r="E442" s="4"/>
      <c r="F442" s="86"/>
      <c r="G442" s="87"/>
      <c r="H442" s="88"/>
      <c r="I442" s="72"/>
      <c r="J442" s="72"/>
      <c r="K442" s="72"/>
      <c r="L442" s="72"/>
      <c r="M442" s="72"/>
      <c r="N442" s="72"/>
      <c r="O442" s="72"/>
      <c r="P442" s="72"/>
      <c r="Q442" s="72"/>
      <c r="R442" s="72"/>
      <c r="S442" s="72"/>
      <c r="T442" s="72"/>
      <c r="U442" s="72"/>
      <c r="V442" s="72"/>
      <c r="W442" s="72"/>
      <c r="X442" s="72"/>
      <c r="Y442" s="72"/>
      <c r="Z442" s="72"/>
    </row>
    <row r="443">
      <c r="A443" s="85"/>
      <c r="B443" s="4"/>
      <c r="C443" s="85"/>
      <c r="D443" s="4"/>
      <c r="E443" s="4"/>
      <c r="F443" s="86"/>
      <c r="G443" s="87"/>
      <c r="H443" s="88"/>
      <c r="I443" s="72"/>
      <c r="J443" s="72"/>
      <c r="K443" s="72"/>
      <c r="L443" s="72"/>
      <c r="M443" s="72"/>
      <c r="N443" s="72"/>
      <c r="O443" s="72"/>
      <c r="P443" s="72"/>
      <c r="Q443" s="72"/>
      <c r="R443" s="72"/>
      <c r="S443" s="72"/>
      <c r="T443" s="72"/>
      <c r="U443" s="72"/>
      <c r="V443" s="72"/>
      <c r="W443" s="72"/>
      <c r="X443" s="72"/>
      <c r="Y443" s="72"/>
      <c r="Z443" s="72"/>
    </row>
    <row r="444">
      <c r="A444" s="85"/>
      <c r="B444" s="4"/>
      <c r="C444" s="85"/>
      <c r="D444" s="4"/>
      <c r="E444" s="4"/>
      <c r="F444" s="86"/>
      <c r="G444" s="87"/>
      <c r="H444" s="88"/>
      <c r="I444" s="72"/>
      <c r="J444" s="72"/>
      <c r="K444" s="72"/>
      <c r="L444" s="72"/>
      <c r="M444" s="72"/>
      <c r="N444" s="72"/>
      <c r="O444" s="72"/>
      <c r="P444" s="72"/>
      <c r="Q444" s="72"/>
      <c r="R444" s="72"/>
      <c r="S444" s="72"/>
      <c r="T444" s="72"/>
      <c r="U444" s="72"/>
      <c r="V444" s="72"/>
      <c r="W444" s="72"/>
      <c r="X444" s="72"/>
      <c r="Y444" s="72"/>
      <c r="Z444" s="72"/>
    </row>
    <row r="445">
      <c r="A445" s="85"/>
      <c r="B445" s="4"/>
      <c r="C445" s="85"/>
      <c r="D445" s="4"/>
      <c r="E445" s="4"/>
      <c r="F445" s="86"/>
      <c r="G445" s="87"/>
      <c r="H445" s="88"/>
      <c r="I445" s="72"/>
      <c r="J445" s="72"/>
      <c r="K445" s="72"/>
      <c r="L445" s="72"/>
      <c r="M445" s="72"/>
      <c r="N445" s="72"/>
      <c r="O445" s="72"/>
      <c r="P445" s="72"/>
      <c r="Q445" s="72"/>
      <c r="R445" s="72"/>
      <c r="S445" s="72"/>
      <c r="T445" s="72"/>
      <c r="U445" s="72"/>
      <c r="V445" s="72"/>
      <c r="W445" s="72"/>
      <c r="X445" s="72"/>
      <c r="Y445" s="72"/>
      <c r="Z445" s="72"/>
    </row>
    <row r="446">
      <c r="A446" s="85"/>
      <c r="B446" s="4"/>
      <c r="C446" s="85"/>
      <c r="D446" s="4"/>
      <c r="E446" s="4"/>
      <c r="F446" s="86"/>
      <c r="G446" s="87"/>
      <c r="H446" s="88"/>
      <c r="I446" s="72"/>
      <c r="J446" s="72"/>
      <c r="K446" s="72"/>
      <c r="L446" s="72"/>
      <c r="M446" s="72"/>
      <c r="N446" s="72"/>
      <c r="O446" s="72"/>
      <c r="P446" s="72"/>
      <c r="Q446" s="72"/>
      <c r="R446" s="72"/>
      <c r="S446" s="72"/>
      <c r="T446" s="72"/>
      <c r="U446" s="72"/>
      <c r="V446" s="72"/>
      <c r="W446" s="72"/>
      <c r="X446" s="72"/>
      <c r="Y446" s="72"/>
      <c r="Z446" s="72"/>
    </row>
    <row r="447">
      <c r="A447" s="85"/>
      <c r="B447" s="4"/>
      <c r="C447" s="85"/>
      <c r="D447" s="4"/>
      <c r="E447" s="4"/>
      <c r="F447" s="86"/>
      <c r="G447" s="87"/>
      <c r="H447" s="88"/>
      <c r="I447" s="72"/>
      <c r="J447" s="72"/>
      <c r="K447" s="72"/>
      <c r="L447" s="72"/>
      <c r="M447" s="72"/>
      <c r="N447" s="72"/>
      <c r="O447" s="72"/>
      <c r="P447" s="72"/>
      <c r="Q447" s="72"/>
      <c r="R447" s="72"/>
      <c r="S447" s="72"/>
      <c r="T447" s="72"/>
      <c r="U447" s="72"/>
      <c r="V447" s="72"/>
      <c r="W447" s="72"/>
      <c r="X447" s="72"/>
      <c r="Y447" s="72"/>
      <c r="Z447" s="72"/>
    </row>
    <row r="448">
      <c r="A448" s="85"/>
      <c r="B448" s="4"/>
      <c r="C448" s="85"/>
      <c r="D448" s="4"/>
      <c r="E448" s="4"/>
      <c r="F448" s="86"/>
      <c r="G448" s="87"/>
      <c r="H448" s="88"/>
      <c r="I448" s="72"/>
      <c r="J448" s="72"/>
      <c r="K448" s="72"/>
      <c r="L448" s="72"/>
      <c r="M448" s="72"/>
      <c r="N448" s="72"/>
      <c r="O448" s="72"/>
      <c r="P448" s="72"/>
      <c r="Q448" s="72"/>
      <c r="R448" s="72"/>
      <c r="S448" s="72"/>
      <c r="T448" s="72"/>
      <c r="U448" s="72"/>
      <c r="V448" s="72"/>
      <c r="W448" s="72"/>
      <c r="X448" s="72"/>
      <c r="Y448" s="72"/>
      <c r="Z448" s="72"/>
    </row>
    <row r="449">
      <c r="A449" s="85"/>
      <c r="B449" s="4"/>
      <c r="C449" s="85"/>
      <c r="D449" s="4"/>
      <c r="E449" s="4"/>
      <c r="F449" s="86"/>
      <c r="G449" s="87"/>
      <c r="H449" s="88"/>
      <c r="I449" s="72"/>
      <c r="J449" s="72"/>
      <c r="K449" s="72"/>
      <c r="L449" s="72"/>
      <c r="M449" s="72"/>
      <c r="N449" s="72"/>
      <c r="O449" s="72"/>
      <c r="P449" s="72"/>
      <c r="Q449" s="72"/>
      <c r="R449" s="72"/>
      <c r="S449" s="72"/>
      <c r="T449" s="72"/>
      <c r="U449" s="72"/>
      <c r="V449" s="72"/>
      <c r="W449" s="72"/>
      <c r="X449" s="72"/>
      <c r="Y449" s="72"/>
      <c r="Z449" s="72"/>
    </row>
    <row r="450">
      <c r="A450" s="85"/>
      <c r="B450" s="4"/>
      <c r="C450" s="85"/>
      <c r="D450" s="4"/>
      <c r="E450" s="4"/>
      <c r="F450" s="86"/>
      <c r="G450" s="87"/>
      <c r="H450" s="88"/>
      <c r="I450" s="72"/>
      <c r="J450" s="72"/>
      <c r="K450" s="72"/>
      <c r="L450" s="72"/>
      <c r="M450" s="72"/>
      <c r="N450" s="72"/>
      <c r="O450" s="72"/>
      <c r="P450" s="72"/>
      <c r="Q450" s="72"/>
      <c r="R450" s="72"/>
      <c r="S450" s="72"/>
      <c r="T450" s="72"/>
      <c r="U450" s="72"/>
      <c r="V450" s="72"/>
      <c r="W450" s="72"/>
      <c r="X450" s="72"/>
      <c r="Y450" s="72"/>
      <c r="Z450" s="72"/>
    </row>
    <row r="451">
      <c r="A451" s="85"/>
      <c r="B451" s="4"/>
      <c r="C451" s="85"/>
      <c r="D451" s="4"/>
      <c r="E451" s="4"/>
      <c r="F451" s="86"/>
      <c r="G451" s="87"/>
      <c r="H451" s="88"/>
      <c r="I451" s="72"/>
      <c r="J451" s="72"/>
      <c r="K451" s="72"/>
      <c r="L451" s="72"/>
      <c r="M451" s="72"/>
      <c r="N451" s="72"/>
      <c r="O451" s="72"/>
      <c r="P451" s="72"/>
      <c r="Q451" s="72"/>
      <c r="R451" s="72"/>
      <c r="S451" s="72"/>
      <c r="T451" s="72"/>
      <c r="U451" s="72"/>
      <c r="V451" s="72"/>
      <c r="W451" s="72"/>
      <c r="X451" s="72"/>
      <c r="Y451" s="72"/>
      <c r="Z451" s="72"/>
    </row>
    <row r="452">
      <c r="A452" s="85"/>
      <c r="B452" s="4"/>
      <c r="C452" s="85"/>
      <c r="D452" s="4"/>
      <c r="E452" s="4"/>
      <c r="F452" s="86"/>
      <c r="G452" s="87"/>
      <c r="H452" s="88"/>
      <c r="I452" s="72"/>
      <c r="J452" s="72"/>
      <c r="K452" s="72"/>
      <c r="L452" s="72"/>
      <c r="M452" s="72"/>
      <c r="N452" s="72"/>
      <c r="O452" s="72"/>
      <c r="P452" s="72"/>
      <c r="Q452" s="72"/>
      <c r="R452" s="72"/>
      <c r="S452" s="72"/>
      <c r="T452" s="72"/>
      <c r="U452" s="72"/>
      <c r="V452" s="72"/>
      <c r="W452" s="72"/>
      <c r="X452" s="72"/>
      <c r="Y452" s="72"/>
      <c r="Z452" s="72"/>
    </row>
    <row r="453">
      <c r="A453" s="85"/>
      <c r="B453" s="4"/>
      <c r="C453" s="85"/>
      <c r="D453" s="4"/>
      <c r="E453" s="4"/>
      <c r="F453" s="86"/>
      <c r="G453" s="87"/>
      <c r="H453" s="88"/>
      <c r="I453" s="72"/>
      <c r="J453" s="72"/>
      <c r="K453" s="72"/>
      <c r="L453" s="72"/>
      <c r="M453" s="72"/>
      <c r="N453" s="72"/>
      <c r="O453" s="72"/>
      <c r="P453" s="72"/>
      <c r="Q453" s="72"/>
      <c r="R453" s="72"/>
      <c r="S453" s="72"/>
      <c r="T453" s="72"/>
      <c r="U453" s="72"/>
      <c r="V453" s="72"/>
      <c r="W453" s="72"/>
      <c r="X453" s="72"/>
      <c r="Y453" s="72"/>
      <c r="Z453" s="72"/>
    </row>
    <row r="454">
      <c r="A454" s="85"/>
      <c r="B454" s="4"/>
      <c r="C454" s="85"/>
      <c r="D454" s="4"/>
      <c r="E454" s="4"/>
      <c r="F454" s="86"/>
      <c r="G454" s="87"/>
      <c r="H454" s="88"/>
      <c r="I454" s="72"/>
      <c r="J454" s="72"/>
      <c r="K454" s="72"/>
      <c r="L454" s="72"/>
      <c r="M454" s="72"/>
      <c r="N454" s="72"/>
      <c r="O454" s="72"/>
      <c r="P454" s="72"/>
      <c r="Q454" s="72"/>
      <c r="R454" s="72"/>
      <c r="S454" s="72"/>
      <c r="T454" s="72"/>
      <c r="U454" s="72"/>
      <c r="V454" s="72"/>
      <c r="W454" s="72"/>
      <c r="X454" s="72"/>
      <c r="Y454" s="72"/>
      <c r="Z454" s="72"/>
    </row>
    <row r="455">
      <c r="A455" s="85"/>
      <c r="B455" s="4"/>
      <c r="C455" s="85"/>
      <c r="D455" s="4"/>
      <c r="E455" s="4"/>
      <c r="F455" s="86"/>
      <c r="G455" s="87"/>
      <c r="H455" s="88"/>
      <c r="I455" s="72"/>
      <c r="J455" s="72"/>
      <c r="K455" s="72"/>
      <c r="L455" s="72"/>
      <c r="M455" s="72"/>
      <c r="N455" s="72"/>
      <c r="O455" s="72"/>
      <c r="P455" s="72"/>
      <c r="Q455" s="72"/>
      <c r="R455" s="72"/>
      <c r="S455" s="72"/>
      <c r="T455" s="72"/>
      <c r="U455" s="72"/>
      <c r="V455" s="72"/>
      <c r="W455" s="72"/>
      <c r="X455" s="72"/>
      <c r="Y455" s="72"/>
      <c r="Z455" s="72"/>
    </row>
    <row r="456">
      <c r="A456" s="85"/>
      <c r="B456" s="4"/>
      <c r="C456" s="85"/>
      <c r="D456" s="4"/>
      <c r="E456" s="4"/>
      <c r="F456" s="86"/>
      <c r="G456" s="87"/>
      <c r="H456" s="88"/>
      <c r="I456" s="72"/>
      <c r="J456" s="72"/>
      <c r="K456" s="72"/>
      <c r="L456" s="72"/>
      <c r="M456" s="72"/>
      <c r="N456" s="72"/>
      <c r="O456" s="72"/>
      <c r="P456" s="72"/>
      <c r="Q456" s="72"/>
      <c r="R456" s="72"/>
      <c r="S456" s="72"/>
      <c r="T456" s="72"/>
      <c r="U456" s="72"/>
      <c r="V456" s="72"/>
      <c r="W456" s="72"/>
      <c r="X456" s="72"/>
      <c r="Y456" s="72"/>
      <c r="Z456" s="72"/>
    </row>
    <row r="457">
      <c r="A457" s="85"/>
      <c r="B457" s="4"/>
      <c r="C457" s="85"/>
      <c r="D457" s="4"/>
      <c r="E457" s="4"/>
      <c r="F457" s="86"/>
      <c r="G457" s="87"/>
      <c r="H457" s="88"/>
      <c r="I457" s="72"/>
      <c r="J457" s="72"/>
      <c r="K457" s="72"/>
      <c r="L457" s="72"/>
      <c r="M457" s="72"/>
      <c r="N457" s="72"/>
      <c r="O457" s="72"/>
      <c r="P457" s="72"/>
      <c r="Q457" s="72"/>
      <c r="R457" s="72"/>
      <c r="S457" s="72"/>
      <c r="T457" s="72"/>
      <c r="U457" s="72"/>
      <c r="V457" s="72"/>
      <c r="W457" s="72"/>
      <c r="X457" s="72"/>
      <c r="Y457" s="72"/>
      <c r="Z457" s="72"/>
    </row>
    <row r="458">
      <c r="A458" s="85"/>
      <c r="B458" s="4"/>
      <c r="C458" s="85"/>
      <c r="D458" s="4"/>
      <c r="E458" s="4"/>
      <c r="F458" s="86"/>
      <c r="G458" s="87"/>
      <c r="H458" s="88"/>
      <c r="I458" s="72"/>
      <c r="J458" s="72"/>
      <c r="K458" s="72"/>
      <c r="L458" s="72"/>
      <c r="M458" s="72"/>
      <c r="N458" s="72"/>
      <c r="O458" s="72"/>
      <c r="P458" s="72"/>
      <c r="Q458" s="72"/>
      <c r="R458" s="72"/>
      <c r="S458" s="72"/>
      <c r="T458" s="72"/>
      <c r="U458" s="72"/>
      <c r="V458" s="72"/>
      <c r="W458" s="72"/>
      <c r="X458" s="72"/>
      <c r="Y458" s="72"/>
      <c r="Z458" s="72"/>
    </row>
    <row r="459">
      <c r="A459" s="85"/>
      <c r="B459" s="4"/>
      <c r="C459" s="85"/>
      <c r="D459" s="4"/>
      <c r="E459" s="4"/>
      <c r="F459" s="86"/>
      <c r="G459" s="87"/>
      <c r="H459" s="88"/>
      <c r="I459" s="72"/>
      <c r="J459" s="72"/>
      <c r="K459" s="72"/>
      <c r="L459" s="72"/>
      <c r="M459" s="72"/>
      <c r="N459" s="72"/>
      <c r="O459" s="72"/>
      <c r="P459" s="72"/>
      <c r="Q459" s="72"/>
      <c r="R459" s="72"/>
      <c r="S459" s="72"/>
      <c r="T459" s="72"/>
      <c r="U459" s="72"/>
      <c r="V459" s="72"/>
      <c r="W459" s="72"/>
      <c r="X459" s="72"/>
      <c r="Y459" s="72"/>
      <c r="Z459" s="72"/>
    </row>
    <row r="460">
      <c r="A460" s="85"/>
      <c r="B460" s="4"/>
      <c r="C460" s="85"/>
      <c r="D460" s="4"/>
      <c r="E460" s="4"/>
      <c r="F460" s="86"/>
      <c r="G460" s="87"/>
      <c r="H460" s="88"/>
      <c r="I460" s="72"/>
      <c r="J460" s="72"/>
      <c r="K460" s="72"/>
      <c r="L460" s="72"/>
      <c r="M460" s="72"/>
      <c r="N460" s="72"/>
      <c r="O460" s="72"/>
      <c r="P460" s="72"/>
      <c r="Q460" s="72"/>
      <c r="R460" s="72"/>
      <c r="S460" s="72"/>
      <c r="T460" s="72"/>
      <c r="U460" s="72"/>
      <c r="V460" s="72"/>
      <c r="W460" s="72"/>
      <c r="X460" s="72"/>
      <c r="Y460" s="72"/>
      <c r="Z460" s="72"/>
    </row>
    <row r="461">
      <c r="A461" s="85"/>
      <c r="B461" s="4"/>
      <c r="C461" s="85"/>
      <c r="D461" s="4"/>
      <c r="E461" s="4"/>
      <c r="F461" s="86"/>
      <c r="G461" s="87"/>
      <c r="H461" s="88"/>
      <c r="I461" s="72"/>
      <c r="J461" s="72"/>
      <c r="K461" s="72"/>
      <c r="L461" s="72"/>
      <c r="M461" s="72"/>
      <c r="N461" s="72"/>
      <c r="O461" s="72"/>
      <c r="P461" s="72"/>
      <c r="Q461" s="72"/>
      <c r="R461" s="72"/>
      <c r="S461" s="72"/>
      <c r="T461" s="72"/>
      <c r="U461" s="72"/>
      <c r="V461" s="72"/>
      <c r="W461" s="72"/>
      <c r="X461" s="72"/>
      <c r="Y461" s="72"/>
      <c r="Z461" s="72"/>
    </row>
    <row r="462">
      <c r="A462" s="85"/>
      <c r="B462" s="4"/>
      <c r="C462" s="85"/>
      <c r="D462" s="4"/>
      <c r="E462" s="4"/>
      <c r="F462" s="86"/>
      <c r="G462" s="87"/>
      <c r="H462" s="88"/>
      <c r="I462" s="72"/>
      <c r="J462" s="72"/>
      <c r="K462" s="72"/>
      <c r="L462" s="72"/>
      <c r="M462" s="72"/>
      <c r="N462" s="72"/>
      <c r="O462" s="72"/>
      <c r="P462" s="72"/>
      <c r="Q462" s="72"/>
      <c r="R462" s="72"/>
      <c r="S462" s="72"/>
      <c r="T462" s="72"/>
      <c r="U462" s="72"/>
      <c r="V462" s="72"/>
      <c r="W462" s="72"/>
      <c r="X462" s="72"/>
      <c r="Y462" s="72"/>
      <c r="Z462" s="72"/>
    </row>
    <row r="463">
      <c r="A463" s="85"/>
      <c r="B463" s="4"/>
      <c r="C463" s="85"/>
      <c r="D463" s="4"/>
      <c r="E463" s="4"/>
      <c r="F463" s="86"/>
      <c r="G463" s="87"/>
      <c r="H463" s="88"/>
      <c r="I463" s="72"/>
      <c r="J463" s="72"/>
      <c r="K463" s="72"/>
      <c r="L463" s="72"/>
      <c r="M463" s="72"/>
      <c r="N463" s="72"/>
      <c r="O463" s="72"/>
      <c r="P463" s="72"/>
      <c r="Q463" s="72"/>
      <c r="R463" s="72"/>
      <c r="S463" s="72"/>
      <c r="T463" s="72"/>
      <c r="U463" s="72"/>
      <c r="V463" s="72"/>
      <c r="W463" s="72"/>
      <c r="X463" s="72"/>
      <c r="Y463" s="72"/>
      <c r="Z463" s="72"/>
    </row>
    <row r="464">
      <c r="A464" s="85"/>
      <c r="B464" s="4"/>
      <c r="C464" s="85"/>
      <c r="D464" s="4"/>
      <c r="E464" s="4"/>
      <c r="F464" s="86"/>
      <c r="G464" s="87"/>
      <c r="H464" s="88"/>
      <c r="I464" s="72"/>
      <c r="J464" s="72"/>
      <c r="K464" s="72"/>
      <c r="L464" s="72"/>
      <c r="M464" s="72"/>
      <c r="N464" s="72"/>
      <c r="O464" s="72"/>
      <c r="P464" s="72"/>
      <c r="Q464" s="72"/>
      <c r="R464" s="72"/>
      <c r="S464" s="72"/>
      <c r="T464" s="72"/>
      <c r="U464" s="72"/>
      <c r="V464" s="72"/>
      <c r="W464" s="72"/>
      <c r="X464" s="72"/>
      <c r="Y464" s="72"/>
      <c r="Z464" s="72"/>
    </row>
    <row r="465">
      <c r="A465" s="85"/>
      <c r="B465" s="4"/>
      <c r="C465" s="85"/>
      <c r="D465" s="4"/>
      <c r="E465" s="4"/>
      <c r="F465" s="86"/>
      <c r="G465" s="87"/>
      <c r="H465" s="88"/>
      <c r="I465" s="72"/>
      <c r="J465" s="72"/>
      <c r="K465" s="72"/>
      <c r="L465" s="72"/>
      <c r="M465" s="72"/>
      <c r="N465" s="72"/>
      <c r="O465" s="72"/>
      <c r="P465" s="72"/>
      <c r="Q465" s="72"/>
      <c r="R465" s="72"/>
      <c r="S465" s="72"/>
      <c r="T465" s="72"/>
      <c r="U465" s="72"/>
      <c r="V465" s="72"/>
      <c r="W465" s="72"/>
      <c r="X465" s="72"/>
      <c r="Y465" s="72"/>
      <c r="Z465" s="72"/>
    </row>
    <row r="466">
      <c r="A466" s="85"/>
      <c r="B466" s="4"/>
      <c r="C466" s="85"/>
      <c r="D466" s="4"/>
      <c r="E466" s="4"/>
      <c r="F466" s="86"/>
      <c r="G466" s="87"/>
      <c r="H466" s="88"/>
      <c r="I466" s="72"/>
      <c r="J466" s="72"/>
      <c r="K466" s="72"/>
      <c r="L466" s="72"/>
      <c r="M466" s="72"/>
      <c r="N466" s="72"/>
      <c r="O466" s="72"/>
      <c r="P466" s="72"/>
      <c r="Q466" s="72"/>
      <c r="R466" s="72"/>
      <c r="S466" s="72"/>
      <c r="T466" s="72"/>
      <c r="U466" s="72"/>
      <c r="V466" s="72"/>
      <c r="W466" s="72"/>
      <c r="X466" s="72"/>
      <c r="Y466" s="72"/>
      <c r="Z466" s="72"/>
    </row>
    <row r="467">
      <c r="A467" s="85"/>
      <c r="B467" s="4"/>
      <c r="C467" s="85"/>
      <c r="D467" s="4"/>
      <c r="E467" s="4"/>
      <c r="F467" s="86"/>
      <c r="G467" s="87"/>
      <c r="H467" s="88"/>
      <c r="I467" s="72"/>
      <c r="J467" s="72"/>
      <c r="K467" s="72"/>
      <c r="L467" s="72"/>
      <c r="M467" s="72"/>
      <c r="N467" s="72"/>
      <c r="O467" s="72"/>
      <c r="P467" s="72"/>
      <c r="Q467" s="72"/>
      <c r="R467" s="72"/>
      <c r="S467" s="72"/>
      <c r="T467" s="72"/>
      <c r="U467" s="72"/>
      <c r="V467" s="72"/>
      <c r="W467" s="72"/>
      <c r="X467" s="72"/>
      <c r="Y467" s="72"/>
      <c r="Z467" s="72"/>
    </row>
    <row r="468">
      <c r="A468" s="85"/>
      <c r="B468" s="4"/>
      <c r="C468" s="85"/>
      <c r="D468" s="4"/>
      <c r="E468" s="4"/>
      <c r="F468" s="86"/>
      <c r="G468" s="87"/>
      <c r="H468" s="88"/>
      <c r="I468" s="72"/>
      <c r="J468" s="72"/>
      <c r="K468" s="72"/>
      <c r="L468" s="72"/>
      <c r="M468" s="72"/>
      <c r="N468" s="72"/>
      <c r="O468" s="72"/>
      <c r="P468" s="72"/>
      <c r="Q468" s="72"/>
      <c r="R468" s="72"/>
      <c r="S468" s="72"/>
      <c r="T468" s="72"/>
      <c r="U468" s="72"/>
      <c r="V468" s="72"/>
      <c r="W468" s="72"/>
      <c r="X468" s="72"/>
      <c r="Y468" s="72"/>
      <c r="Z468" s="72"/>
    </row>
    <row r="469">
      <c r="A469" s="85"/>
      <c r="B469" s="4"/>
      <c r="C469" s="85"/>
      <c r="D469" s="4"/>
      <c r="E469" s="4"/>
      <c r="F469" s="86"/>
      <c r="G469" s="87"/>
      <c r="H469" s="88"/>
      <c r="I469" s="72"/>
      <c r="J469" s="72"/>
      <c r="K469" s="72"/>
      <c r="L469" s="72"/>
      <c r="M469" s="72"/>
      <c r="N469" s="72"/>
      <c r="O469" s="72"/>
      <c r="P469" s="72"/>
      <c r="Q469" s="72"/>
      <c r="R469" s="72"/>
      <c r="S469" s="72"/>
      <c r="T469" s="72"/>
      <c r="U469" s="72"/>
      <c r="V469" s="72"/>
      <c r="W469" s="72"/>
      <c r="X469" s="72"/>
      <c r="Y469" s="72"/>
      <c r="Z469" s="72"/>
    </row>
    <row r="470">
      <c r="A470" s="85"/>
      <c r="B470" s="4"/>
      <c r="C470" s="85"/>
      <c r="D470" s="4"/>
      <c r="E470" s="4"/>
      <c r="F470" s="86"/>
      <c r="G470" s="87"/>
      <c r="H470" s="88"/>
      <c r="I470" s="72"/>
      <c r="J470" s="72"/>
      <c r="K470" s="72"/>
      <c r="L470" s="72"/>
      <c r="M470" s="72"/>
      <c r="N470" s="72"/>
      <c r="O470" s="72"/>
      <c r="P470" s="72"/>
      <c r="Q470" s="72"/>
      <c r="R470" s="72"/>
      <c r="S470" s="72"/>
      <c r="T470" s="72"/>
      <c r="U470" s="72"/>
      <c r="V470" s="72"/>
      <c r="W470" s="72"/>
      <c r="X470" s="72"/>
      <c r="Y470" s="72"/>
      <c r="Z470" s="72"/>
    </row>
    <row r="471">
      <c r="A471" s="85"/>
      <c r="B471" s="4"/>
      <c r="C471" s="85"/>
      <c r="D471" s="4"/>
      <c r="E471" s="4"/>
      <c r="F471" s="86"/>
      <c r="G471" s="87"/>
      <c r="H471" s="88"/>
      <c r="I471" s="72"/>
      <c r="J471" s="72"/>
      <c r="K471" s="72"/>
      <c r="L471" s="72"/>
      <c r="M471" s="72"/>
      <c r="N471" s="72"/>
      <c r="O471" s="72"/>
      <c r="P471" s="72"/>
      <c r="Q471" s="72"/>
      <c r="R471" s="72"/>
      <c r="S471" s="72"/>
      <c r="T471" s="72"/>
      <c r="U471" s="72"/>
      <c r="V471" s="72"/>
      <c r="W471" s="72"/>
      <c r="X471" s="72"/>
      <c r="Y471" s="72"/>
      <c r="Z471" s="72"/>
    </row>
    <row r="472">
      <c r="A472" s="85"/>
      <c r="B472" s="4"/>
      <c r="C472" s="85"/>
      <c r="D472" s="4"/>
      <c r="E472" s="4"/>
      <c r="F472" s="86"/>
      <c r="G472" s="87"/>
      <c r="H472" s="88"/>
      <c r="I472" s="72"/>
      <c r="J472" s="72"/>
      <c r="K472" s="72"/>
      <c r="L472" s="72"/>
      <c r="M472" s="72"/>
      <c r="N472" s="72"/>
      <c r="O472" s="72"/>
      <c r="P472" s="72"/>
      <c r="Q472" s="72"/>
      <c r="R472" s="72"/>
      <c r="S472" s="72"/>
      <c r="T472" s="72"/>
      <c r="U472" s="72"/>
      <c r="V472" s="72"/>
      <c r="W472" s="72"/>
      <c r="X472" s="72"/>
      <c r="Y472" s="72"/>
      <c r="Z472" s="72"/>
    </row>
    <row r="473">
      <c r="A473" s="85"/>
      <c r="B473" s="4"/>
      <c r="C473" s="85"/>
      <c r="D473" s="4"/>
      <c r="E473" s="4"/>
      <c r="F473" s="86"/>
      <c r="G473" s="87"/>
      <c r="H473" s="88"/>
      <c r="I473" s="72"/>
      <c r="J473" s="72"/>
      <c r="K473" s="72"/>
      <c r="L473" s="72"/>
      <c r="M473" s="72"/>
      <c r="N473" s="72"/>
      <c r="O473" s="72"/>
      <c r="P473" s="72"/>
      <c r="Q473" s="72"/>
      <c r="R473" s="72"/>
      <c r="S473" s="72"/>
      <c r="T473" s="72"/>
      <c r="U473" s="72"/>
      <c r="V473" s="72"/>
      <c r="W473" s="72"/>
      <c r="X473" s="72"/>
      <c r="Y473" s="72"/>
      <c r="Z473" s="72"/>
    </row>
    <row r="474">
      <c r="A474" s="85"/>
      <c r="B474" s="4"/>
      <c r="C474" s="85"/>
      <c r="D474" s="4"/>
      <c r="E474" s="4"/>
      <c r="F474" s="86"/>
      <c r="G474" s="87"/>
      <c r="H474" s="88"/>
      <c r="I474" s="72"/>
      <c r="J474" s="72"/>
      <c r="K474" s="72"/>
      <c r="L474" s="72"/>
      <c r="M474" s="72"/>
      <c r="N474" s="72"/>
      <c r="O474" s="72"/>
      <c r="P474" s="72"/>
      <c r="Q474" s="72"/>
      <c r="R474" s="72"/>
      <c r="S474" s="72"/>
      <c r="T474" s="72"/>
      <c r="U474" s="72"/>
      <c r="V474" s="72"/>
      <c r="W474" s="72"/>
      <c r="X474" s="72"/>
      <c r="Y474" s="72"/>
      <c r="Z474" s="72"/>
    </row>
    <row r="475">
      <c r="A475" s="85"/>
      <c r="B475" s="4"/>
      <c r="C475" s="85"/>
      <c r="D475" s="4"/>
      <c r="E475" s="4"/>
      <c r="F475" s="86"/>
      <c r="G475" s="87"/>
      <c r="H475" s="88"/>
      <c r="I475" s="72"/>
      <c r="J475" s="72"/>
      <c r="K475" s="72"/>
      <c r="L475" s="72"/>
      <c r="M475" s="72"/>
      <c r="N475" s="72"/>
      <c r="O475" s="72"/>
      <c r="P475" s="72"/>
      <c r="Q475" s="72"/>
      <c r="R475" s="72"/>
      <c r="S475" s="72"/>
      <c r="T475" s="72"/>
      <c r="U475" s="72"/>
      <c r="V475" s="72"/>
      <c r="W475" s="72"/>
      <c r="X475" s="72"/>
      <c r="Y475" s="72"/>
      <c r="Z475" s="72"/>
    </row>
    <row r="476">
      <c r="A476" s="85"/>
      <c r="B476" s="4"/>
      <c r="C476" s="85"/>
      <c r="D476" s="4"/>
      <c r="E476" s="4"/>
      <c r="F476" s="86"/>
      <c r="G476" s="87"/>
      <c r="H476" s="88"/>
      <c r="I476" s="72"/>
      <c r="J476" s="72"/>
      <c r="K476" s="72"/>
      <c r="L476" s="72"/>
      <c r="M476" s="72"/>
      <c r="N476" s="72"/>
      <c r="O476" s="72"/>
      <c r="P476" s="72"/>
      <c r="Q476" s="72"/>
      <c r="R476" s="72"/>
      <c r="S476" s="72"/>
      <c r="T476" s="72"/>
      <c r="U476" s="72"/>
      <c r="V476" s="72"/>
      <c r="W476" s="72"/>
      <c r="X476" s="72"/>
      <c r="Y476" s="72"/>
      <c r="Z476" s="72"/>
    </row>
    <row r="477">
      <c r="A477" s="85"/>
      <c r="B477" s="4"/>
      <c r="C477" s="85"/>
      <c r="D477" s="4"/>
      <c r="E477" s="4"/>
      <c r="F477" s="86"/>
      <c r="G477" s="87"/>
      <c r="H477" s="88"/>
      <c r="I477" s="72"/>
      <c r="J477" s="72"/>
      <c r="K477" s="72"/>
      <c r="L477" s="72"/>
      <c r="M477" s="72"/>
      <c r="N477" s="72"/>
      <c r="O477" s="72"/>
      <c r="P477" s="72"/>
      <c r="Q477" s="72"/>
      <c r="R477" s="72"/>
      <c r="S477" s="72"/>
      <c r="T477" s="72"/>
      <c r="U477" s="72"/>
      <c r="V477" s="72"/>
      <c r="W477" s="72"/>
      <c r="X477" s="72"/>
      <c r="Y477" s="72"/>
      <c r="Z477" s="72"/>
    </row>
    <row r="478">
      <c r="A478" s="85"/>
      <c r="B478" s="4"/>
      <c r="C478" s="85"/>
      <c r="D478" s="4"/>
      <c r="E478" s="4"/>
      <c r="F478" s="86"/>
      <c r="G478" s="87"/>
      <c r="H478" s="88"/>
      <c r="I478" s="72"/>
      <c r="J478" s="72"/>
      <c r="K478" s="72"/>
      <c r="L478" s="72"/>
      <c r="M478" s="72"/>
      <c r="N478" s="72"/>
      <c r="O478" s="72"/>
      <c r="P478" s="72"/>
      <c r="Q478" s="72"/>
      <c r="R478" s="72"/>
      <c r="S478" s="72"/>
      <c r="T478" s="72"/>
      <c r="U478" s="72"/>
      <c r="V478" s="72"/>
      <c r="W478" s="72"/>
      <c r="X478" s="72"/>
      <c r="Y478" s="72"/>
      <c r="Z478" s="72"/>
    </row>
    <row r="479">
      <c r="A479" s="85"/>
      <c r="B479" s="4"/>
      <c r="C479" s="85"/>
      <c r="D479" s="4"/>
      <c r="E479" s="4"/>
      <c r="F479" s="86"/>
      <c r="G479" s="87"/>
      <c r="H479" s="88"/>
      <c r="I479" s="72"/>
      <c r="J479" s="72"/>
      <c r="K479" s="72"/>
      <c r="L479" s="72"/>
      <c r="M479" s="72"/>
      <c r="N479" s="72"/>
      <c r="O479" s="72"/>
      <c r="P479" s="72"/>
      <c r="Q479" s="72"/>
      <c r="R479" s="72"/>
      <c r="S479" s="72"/>
      <c r="T479" s="72"/>
      <c r="U479" s="72"/>
      <c r="V479" s="72"/>
      <c r="W479" s="72"/>
      <c r="X479" s="72"/>
      <c r="Y479" s="72"/>
      <c r="Z479" s="72"/>
    </row>
    <row r="480">
      <c r="A480" s="85"/>
      <c r="B480" s="4"/>
      <c r="C480" s="85"/>
      <c r="D480" s="4"/>
      <c r="E480" s="4"/>
      <c r="F480" s="86"/>
      <c r="G480" s="87"/>
      <c r="H480" s="88"/>
      <c r="I480" s="72"/>
      <c r="J480" s="72"/>
      <c r="K480" s="72"/>
      <c r="L480" s="72"/>
      <c r="M480" s="72"/>
      <c r="N480" s="72"/>
      <c r="O480" s="72"/>
      <c r="P480" s="72"/>
      <c r="Q480" s="72"/>
      <c r="R480" s="72"/>
      <c r="S480" s="72"/>
      <c r="T480" s="72"/>
      <c r="U480" s="72"/>
      <c r="V480" s="72"/>
      <c r="W480" s="72"/>
      <c r="X480" s="72"/>
      <c r="Y480" s="72"/>
      <c r="Z480" s="72"/>
    </row>
    <row r="481">
      <c r="A481" s="85"/>
      <c r="B481" s="4"/>
      <c r="C481" s="85"/>
      <c r="D481" s="4"/>
      <c r="E481" s="4"/>
      <c r="F481" s="86"/>
      <c r="G481" s="87"/>
      <c r="H481" s="88"/>
      <c r="I481" s="72"/>
      <c r="J481" s="72"/>
      <c r="K481" s="72"/>
      <c r="L481" s="72"/>
      <c r="M481" s="72"/>
      <c r="N481" s="72"/>
      <c r="O481" s="72"/>
      <c r="P481" s="72"/>
      <c r="Q481" s="72"/>
      <c r="R481" s="72"/>
      <c r="S481" s="72"/>
      <c r="T481" s="72"/>
      <c r="U481" s="72"/>
      <c r="V481" s="72"/>
      <c r="W481" s="72"/>
      <c r="X481" s="72"/>
      <c r="Y481" s="72"/>
      <c r="Z481" s="72"/>
    </row>
    <row r="482">
      <c r="A482" s="85"/>
      <c r="B482" s="4"/>
      <c r="C482" s="85"/>
      <c r="D482" s="4"/>
      <c r="E482" s="4"/>
      <c r="F482" s="86"/>
      <c r="G482" s="87"/>
      <c r="H482" s="88"/>
      <c r="I482" s="72"/>
      <c r="J482" s="72"/>
      <c r="K482" s="72"/>
      <c r="L482" s="72"/>
      <c r="M482" s="72"/>
      <c r="N482" s="72"/>
      <c r="O482" s="72"/>
      <c r="P482" s="72"/>
      <c r="Q482" s="72"/>
      <c r="R482" s="72"/>
      <c r="S482" s="72"/>
      <c r="T482" s="72"/>
      <c r="U482" s="72"/>
      <c r="V482" s="72"/>
      <c r="W482" s="72"/>
      <c r="X482" s="72"/>
      <c r="Y482" s="72"/>
      <c r="Z482" s="72"/>
    </row>
    <row r="483">
      <c r="A483" s="85"/>
      <c r="B483" s="4"/>
      <c r="C483" s="85"/>
      <c r="D483" s="4"/>
      <c r="E483" s="4"/>
      <c r="F483" s="86"/>
      <c r="G483" s="87"/>
      <c r="H483" s="88"/>
      <c r="I483" s="72"/>
      <c r="J483" s="72"/>
      <c r="K483" s="72"/>
      <c r="L483" s="72"/>
      <c r="M483" s="72"/>
      <c r="N483" s="72"/>
      <c r="O483" s="72"/>
      <c r="P483" s="72"/>
      <c r="Q483" s="72"/>
      <c r="R483" s="72"/>
      <c r="S483" s="72"/>
      <c r="T483" s="72"/>
      <c r="U483" s="72"/>
      <c r="V483" s="72"/>
      <c r="W483" s="72"/>
      <c r="X483" s="72"/>
      <c r="Y483" s="72"/>
      <c r="Z483" s="72"/>
    </row>
    <row r="484">
      <c r="A484" s="85"/>
      <c r="B484" s="4"/>
      <c r="C484" s="85"/>
      <c r="D484" s="4"/>
      <c r="E484" s="4"/>
      <c r="F484" s="86"/>
      <c r="G484" s="87"/>
      <c r="H484" s="88"/>
      <c r="I484" s="72"/>
      <c r="J484" s="72"/>
      <c r="K484" s="72"/>
      <c r="L484" s="72"/>
      <c r="M484" s="72"/>
      <c r="N484" s="72"/>
      <c r="O484" s="72"/>
      <c r="P484" s="72"/>
      <c r="Q484" s="72"/>
      <c r="R484" s="72"/>
      <c r="S484" s="72"/>
      <c r="T484" s="72"/>
      <c r="U484" s="72"/>
      <c r="V484" s="72"/>
      <c r="W484" s="72"/>
      <c r="X484" s="72"/>
      <c r="Y484" s="72"/>
      <c r="Z484" s="72"/>
    </row>
    <row r="485">
      <c r="A485" s="85"/>
      <c r="B485" s="4"/>
      <c r="C485" s="85"/>
      <c r="D485" s="4"/>
      <c r="E485" s="4"/>
      <c r="F485" s="86"/>
      <c r="G485" s="87"/>
      <c r="H485" s="88"/>
      <c r="I485" s="72"/>
      <c r="J485" s="72"/>
      <c r="K485" s="72"/>
      <c r="L485" s="72"/>
      <c r="M485" s="72"/>
      <c r="N485" s="72"/>
      <c r="O485" s="72"/>
      <c r="P485" s="72"/>
      <c r="Q485" s="72"/>
      <c r="R485" s="72"/>
      <c r="S485" s="72"/>
      <c r="T485" s="72"/>
      <c r="U485" s="72"/>
      <c r="V485" s="72"/>
      <c r="W485" s="72"/>
      <c r="X485" s="72"/>
      <c r="Y485" s="72"/>
      <c r="Z485" s="72"/>
    </row>
    <row r="486">
      <c r="A486" s="85"/>
      <c r="B486" s="4"/>
      <c r="C486" s="85"/>
      <c r="D486" s="4"/>
      <c r="E486" s="4"/>
      <c r="F486" s="86"/>
      <c r="G486" s="87"/>
      <c r="H486" s="88"/>
      <c r="I486" s="72"/>
      <c r="J486" s="72"/>
      <c r="K486" s="72"/>
      <c r="L486" s="72"/>
      <c r="M486" s="72"/>
      <c r="N486" s="72"/>
      <c r="O486" s="72"/>
      <c r="P486" s="72"/>
      <c r="Q486" s="72"/>
      <c r="R486" s="72"/>
      <c r="S486" s="72"/>
      <c r="T486" s="72"/>
      <c r="U486" s="72"/>
      <c r="V486" s="72"/>
      <c r="W486" s="72"/>
      <c r="X486" s="72"/>
      <c r="Y486" s="72"/>
      <c r="Z486" s="72"/>
    </row>
    <row r="487">
      <c r="A487" s="85"/>
      <c r="B487" s="4"/>
      <c r="C487" s="85"/>
      <c r="D487" s="4"/>
      <c r="E487" s="4"/>
      <c r="F487" s="86"/>
      <c r="G487" s="87"/>
      <c r="H487" s="88"/>
      <c r="I487" s="72"/>
      <c r="J487" s="72"/>
      <c r="K487" s="72"/>
      <c r="L487" s="72"/>
      <c r="M487" s="72"/>
      <c r="N487" s="72"/>
      <c r="O487" s="72"/>
      <c r="P487" s="72"/>
      <c r="Q487" s="72"/>
      <c r="R487" s="72"/>
      <c r="S487" s="72"/>
      <c r="T487" s="72"/>
      <c r="U487" s="72"/>
      <c r="V487" s="72"/>
      <c r="W487" s="72"/>
      <c r="X487" s="72"/>
      <c r="Y487" s="72"/>
      <c r="Z487" s="72"/>
    </row>
    <row r="488">
      <c r="A488" s="85"/>
      <c r="B488" s="4"/>
      <c r="C488" s="85"/>
      <c r="D488" s="4"/>
      <c r="E488" s="4"/>
      <c r="F488" s="86"/>
      <c r="G488" s="87"/>
      <c r="H488" s="88"/>
      <c r="I488" s="72"/>
      <c r="J488" s="72"/>
      <c r="K488" s="72"/>
      <c r="L488" s="72"/>
      <c r="M488" s="72"/>
      <c r="N488" s="72"/>
      <c r="O488" s="72"/>
      <c r="P488" s="72"/>
      <c r="Q488" s="72"/>
      <c r="R488" s="72"/>
      <c r="S488" s="72"/>
      <c r="T488" s="72"/>
      <c r="U488" s="72"/>
      <c r="V488" s="72"/>
      <c r="W488" s="72"/>
      <c r="X488" s="72"/>
      <c r="Y488" s="72"/>
      <c r="Z488" s="72"/>
    </row>
    <row r="489">
      <c r="A489" s="85"/>
      <c r="B489" s="4"/>
      <c r="C489" s="85"/>
      <c r="D489" s="4"/>
      <c r="E489" s="4"/>
      <c r="F489" s="86"/>
      <c r="G489" s="87"/>
      <c r="H489" s="88"/>
      <c r="I489" s="72"/>
      <c r="J489" s="72"/>
      <c r="K489" s="72"/>
      <c r="L489" s="72"/>
      <c r="M489" s="72"/>
      <c r="N489" s="72"/>
      <c r="O489" s="72"/>
      <c r="P489" s="72"/>
      <c r="Q489" s="72"/>
      <c r="R489" s="72"/>
      <c r="S489" s="72"/>
      <c r="T489" s="72"/>
      <c r="U489" s="72"/>
      <c r="V489" s="72"/>
      <c r="W489" s="72"/>
      <c r="X489" s="72"/>
      <c r="Y489" s="72"/>
      <c r="Z489" s="72"/>
    </row>
    <row r="490">
      <c r="A490" s="85"/>
      <c r="B490" s="4"/>
      <c r="C490" s="85"/>
      <c r="D490" s="4"/>
      <c r="E490" s="4"/>
      <c r="F490" s="86"/>
      <c r="G490" s="87"/>
      <c r="H490" s="88"/>
      <c r="I490" s="72"/>
      <c r="J490" s="72"/>
      <c r="K490" s="72"/>
      <c r="L490" s="72"/>
      <c r="M490" s="72"/>
      <c r="N490" s="72"/>
      <c r="O490" s="72"/>
      <c r="P490" s="72"/>
      <c r="Q490" s="72"/>
      <c r="R490" s="72"/>
      <c r="S490" s="72"/>
      <c r="T490" s="72"/>
      <c r="U490" s="72"/>
      <c r="V490" s="72"/>
      <c r="W490" s="72"/>
      <c r="X490" s="72"/>
      <c r="Y490" s="72"/>
      <c r="Z490" s="72"/>
    </row>
    <row r="491">
      <c r="A491" s="85"/>
      <c r="B491" s="4"/>
      <c r="C491" s="85"/>
      <c r="D491" s="4"/>
      <c r="E491" s="4"/>
      <c r="F491" s="86"/>
      <c r="G491" s="87"/>
      <c r="H491" s="88"/>
      <c r="I491" s="72"/>
      <c r="J491" s="72"/>
      <c r="K491" s="72"/>
      <c r="L491" s="72"/>
      <c r="M491" s="72"/>
      <c r="N491" s="72"/>
      <c r="O491" s="72"/>
      <c r="P491" s="72"/>
      <c r="Q491" s="72"/>
      <c r="R491" s="72"/>
      <c r="S491" s="72"/>
      <c r="T491" s="72"/>
      <c r="U491" s="72"/>
      <c r="V491" s="72"/>
      <c r="W491" s="72"/>
      <c r="X491" s="72"/>
      <c r="Y491" s="72"/>
      <c r="Z491" s="72"/>
    </row>
    <row r="492">
      <c r="A492" s="85"/>
      <c r="B492" s="4"/>
      <c r="C492" s="85"/>
      <c r="D492" s="4"/>
      <c r="E492" s="4"/>
      <c r="F492" s="86"/>
      <c r="G492" s="87"/>
      <c r="H492" s="88"/>
      <c r="I492" s="72"/>
      <c r="J492" s="72"/>
      <c r="K492" s="72"/>
      <c r="L492" s="72"/>
      <c r="M492" s="72"/>
      <c r="N492" s="72"/>
      <c r="O492" s="72"/>
      <c r="P492" s="72"/>
      <c r="Q492" s="72"/>
      <c r="R492" s="72"/>
      <c r="S492" s="72"/>
      <c r="T492" s="72"/>
      <c r="U492" s="72"/>
      <c r="V492" s="72"/>
      <c r="W492" s="72"/>
      <c r="X492" s="72"/>
      <c r="Y492" s="72"/>
      <c r="Z492" s="72"/>
    </row>
    <row r="493">
      <c r="A493" s="85"/>
      <c r="B493" s="4"/>
      <c r="C493" s="85"/>
      <c r="D493" s="4"/>
      <c r="E493" s="4"/>
      <c r="F493" s="86"/>
      <c r="G493" s="87"/>
      <c r="H493" s="88"/>
      <c r="I493" s="72"/>
      <c r="J493" s="72"/>
      <c r="K493" s="72"/>
      <c r="L493" s="72"/>
      <c r="M493" s="72"/>
      <c r="N493" s="72"/>
      <c r="O493" s="72"/>
      <c r="P493" s="72"/>
      <c r="Q493" s="72"/>
      <c r="R493" s="72"/>
      <c r="S493" s="72"/>
      <c r="T493" s="72"/>
      <c r="U493" s="72"/>
      <c r="V493" s="72"/>
      <c r="W493" s="72"/>
      <c r="X493" s="72"/>
      <c r="Y493" s="72"/>
      <c r="Z493" s="72"/>
    </row>
    <row r="494">
      <c r="A494" s="85"/>
      <c r="B494" s="4"/>
      <c r="C494" s="85"/>
      <c r="D494" s="4"/>
      <c r="E494" s="4"/>
      <c r="F494" s="86"/>
      <c r="G494" s="87"/>
      <c r="H494" s="88"/>
      <c r="I494" s="72"/>
      <c r="J494" s="72"/>
      <c r="K494" s="72"/>
      <c r="L494" s="72"/>
      <c r="M494" s="72"/>
      <c r="N494" s="72"/>
      <c r="O494" s="72"/>
      <c r="P494" s="72"/>
      <c r="Q494" s="72"/>
      <c r="R494" s="72"/>
      <c r="S494" s="72"/>
      <c r="T494" s="72"/>
      <c r="U494" s="72"/>
      <c r="V494" s="72"/>
      <c r="W494" s="72"/>
      <c r="X494" s="72"/>
      <c r="Y494" s="72"/>
      <c r="Z494" s="72"/>
    </row>
    <row r="495">
      <c r="A495" s="85"/>
      <c r="B495" s="4"/>
      <c r="C495" s="85"/>
      <c r="D495" s="4"/>
      <c r="E495" s="4"/>
      <c r="F495" s="86"/>
      <c r="G495" s="87"/>
      <c r="H495" s="88"/>
      <c r="I495" s="72"/>
      <c r="J495" s="72"/>
      <c r="K495" s="72"/>
      <c r="L495" s="72"/>
      <c r="M495" s="72"/>
      <c r="N495" s="72"/>
      <c r="O495" s="72"/>
      <c r="P495" s="72"/>
      <c r="Q495" s="72"/>
      <c r="R495" s="72"/>
      <c r="S495" s="72"/>
      <c r="T495" s="72"/>
      <c r="U495" s="72"/>
      <c r="V495" s="72"/>
      <c r="W495" s="72"/>
      <c r="X495" s="72"/>
      <c r="Y495" s="72"/>
      <c r="Z495" s="72"/>
    </row>
    <row r="496">
      <c r="A496" s="85"/>
      <c r="B496" s="4"/>
      <c r="C496" s="85"/>
      <c r="D496" s="4"/>
      <c r="E496" s="4"/>
      <c r="F496" s="86"/>
      <c r="G496" s="87"/>
      <c r="H496" s="88"/>
      <c r="I496" s="72"/>
      <c r="J496" s="72"/>
      <c r="K496" s="72"/>
      <c r="L496" s="72"/>
      <c r="M496" s="72"/>
      <c r="N496" s="72"/>
      <c r="O496" s="72"/>
      <c r="P496" s="72"/>
      <c r="Q496" s="72"/>
      <c r="R496" s="72"/>
      <c r="S496" s="72"/>
      <c r="T496" s="72"/>
      <c r="U496" s="72"/>
      <c r="V496" s="72"/>
      <c r="W496" s="72"/>
      <c r="X496" s="72"/>
      <c r="Y496" s="72"/>
      <c r="Z496" s="72"/>
    </row>
    <row r="497">
      <c r="A497" s="85"/>
      <c r="B497" s="4"/>
      <c r="C497" s="85"/>
      <c r="D497" s="4"/>
      <c r="E497" s="4"/>
      <c r="F497" s="86"/>
      <c r="G497" s="87"/>
      <c r="H497" s="88"/>
      <c r="I497" s="72"/>
      <c r="J497" s="72"/>
      <c r="K497" s="72"/>
      <c r="L497" s="72"/>
      <c r="M497" s="72"/>
      <c r="N497" s="72"/>
      <c r="O497" s="72"/>
      <c r="P497" s="72"/>
      <c r="Q497" s="72"/>
      <c r="R497" s="72"/>
      <c r="S497" s="72"/>
      <c r="T497" s="72"/>
      <c r="U497" s="72"/>
      <c r="V497" s="72"/>
      <c r="W497" s="72"/>
      <c r="X497" s="72"/>
      <c r="Y497" s="72"/>
      <c r="Z497" s="72"/>
    </row>
    <row r="498">
      <c r="A498" s="85"/>
      <c r="B498" s="4"/>
      <c r="C498" s="85"/>
      <c r="D498" s="4"/>
      <c r="E498" s="4"/>
      <c r="F498" s="86"/>
      <c r="G498" s="87"/>
      <c r="H498" s="88"/>
      <c r="I498" s="72"/>
      <c r="J498" s="72"/>
      <c r="K498" s="72"/>
      <c r="L498" s="72"/>
      <c r="M498" s="72"/>
      <c r="N498" s="72"/>
      <c r="O498" s="72"/>
      <c r="P498" s="72"/>
      <c r="Q498" s="72"/>
      <c r="R498" s="72"/>
      <c r="S498" s="72"/>
      <c r="T498" s="72"/>
      <c r="U498" s="72"/>
      <c r="V498" s="72"/>
      <c r="W498" s="72"/>
      <c r="X498" s="72"/>
      <c r="Y498" s="72"/>
      <c r="Z498" s="72"/>
    </row>
    <row r="499">
      <c r="A499" s="85"/>
      <c r="B499" s="4"/>
      <c r="C499" s="85"/>
      <c r="D499" s="4"/>
      <c r="E499" s="4"/>
      <c r="F499" s="86"/>
      <c r="G499" s="87"/>
      <c r="H499" s="88"/>
      <c r="I499" s="72"/>
      <c r="J499" s="72"/>
      <c r="K499" s="72"/>
      <c r="L499" s="72"/>
      <c r="M499" s="72"/>
      <c r="N499" s="72"/>
      <c r="O499" s="72"/>
      <c r="P499" s="72"/>
      <c r="Q499" s="72"/>
      <c r="R499" s="72"/>
      <c r="S499" s="72"/>
      <c r="T499" s="72"/>
      <c r="U499" s="72"/>
      <c r="V499" s="72"/>
      <c r="W499" s="72"/>
      <c r="X499" s="72"/>
      <c r="Y499" s="72"/>
      <c r="Z499" s="72"/>
    </row>
    <row r="500">
      <c r="A500" s="85"/>
      <c r="B500" s="4"/>
      <c r="C500" s="85"/>
      <c r="D500" s="4"/>
      <c r="E500" s="4"/>
      <c r="F500" s="86"/>
      <c r="G500" s="87"/>
      <c r="H500" s="88"/>
      <c r="I500" s="72"/>
      <c r="J500" s="72"/>
      <c r="K500" s="72"/>
      <c r="L500" s="72"/>
      <c r="M500" s="72"/>
      <c r="N500" s="72"/>
      <c r="O500" s="72"/>
      <c r="P500" s="72"/>
      <c r="Q500" s="72"/>
      <c r="R500" s="72"/>
      <c r="S500" s="72"/>
      <c r="T500" s="72"/>
      <c r="U500" s="72"/>
      <c r="V500" s="72"/>
      <c r="W500" s="72"/>
      <c r="X500" s="72"/>
      <c r="Y500" s="72"/>
      <c r="Z500" s="72"/>
    </row>
    <row r="501">
      <c r="A501" s="85"/>
      <c r="B501" s="4"/>
      <c r="C501" s="85"/>
      <c r="D501" s="4"/>
      <c r="E501" s="4"/>
      <c r="F501" s="86"/>
      <c r="G501" s="87"/>
      <c r="H501" s="88"/>
      <c r="I501" s="72"/>
      <c r="J501" s="72"/>
      <c r="K501" s="72"/>
      <c r="L501" s="72"/>
      <c r="M501" s="72"/>
      <c r="N501" s="72"/>
      <c r="O501" s="72"/>
      <c r="P501" s="72"/>
      <c r="Q501" s="72"/>
      <c r="R501" s="72"/>
      <c r="S501" s="72"/>
      <c r="T501" s="72"/>
      <c r="U501" s="72"/>
      <c r="V501" s="72"/>
      <c r="W501" s="72"/>
      <c r="X501" s="72"/>
      <c r="Y501" s="72"/>
      <c r="Z501" s="72"/>
    </row>
    <row r="502">
      <c r="A502" s="85"/>
      <c r="B502" s="4"/>
      <c r="C502" s="85"/>
      <c r="D502" s="4"/>
      <c r="E502" s="4"/>
      <c r="F502" s="86"/>
      <c r="G502" s="87"/>
      <c r="H502" s="88"/>
      <c r="I502" s="72"/>
      <c r="J502" s="72"/>
      <c r="K502" s="72"/>
      <c r="L502" s="72"/>
      <c r="M502" s="72"/>
      <c r="N502" s="72"/>
      <c r="O502" s="72"/>
      <c r="P502" s="72"/>
      <c r="Q502" s="72"/>
      <c r="R502" s="72"/>
      <c r="S502" s="72"/>
      <c r="T502" s="72"/>
      <c r="U502" s="72"/>
      <c r="V502" s="72"/>
      <c r="W502" s="72"/>
      <c r="X502" s="72"/>
      <c r="Y502" s="72"/>
      <c r="Z502" s="72"/>
    </row>
    <row r="503">
      <c r="A503" s="85"/>
      <c r="B503" s="4"/>
      <c r="C503" s="85"/>
      <c r="D503" s="4"/>
      <c r="E503" s="4"/>
      <c r="F503" s="86"/>
      <c r="G503" s="87"/>
      <c r="H503" s="88"/>
      <c r="I503" s="72"/>
      <c r="J503" s="72"/>
      <c r="K503" s="72"/>
      <c r="L503" s="72"/>
      <c r="M503" s="72"/>
      <c r="N503" s="72"/>
      <c r="O503" s="72"/>
      <c r="P503" s="72"/>
      <c r="Q503" s="72"/>
      <c r="R503" s="72"/>
      <c r="S503" s="72"/>
      <c r="T503" s="72"/>
      <c r="U503" s="72"/>
      <c r="V503" s="72"/>
      <c r="W503" s="72"/>
      <c r="X503" s="72"/>
      <c r="Y503" s="72"/>
      <c r="Z503" s="72"/>
    </row>
    <row r="504">
      <c r="A504" s="85"/>
      <c r="B504" s="4"/>
      <c r="C504" s="85"/>
      <c r="D504" s="4"/>
      <c r="E504" s="4"/>
      <c r="F504" s="86"/>
      <c r="G504" s="87"/>
      <c r="H504" s="88"/>
      <c r="I504" s="72"/>
      <c r="J504" s="72"/>
      <c r="K504" s="72"/>
      <c r="L504" s="72"/>
      <c r="M504" s="72"/>
      <c r="N504" s="72"/>
      <c r="O504" s="72"/>
      <c r="P504" s="72"/>
      <c r="Q504" s="72"/>
      <c r="R504" s="72"/>
      <c r="S504" s="72"/>
      <c r="T504" s="72"/>
      <c r="U504" s="72"/>
      <c r="V504" s="72"/>
      <c r="W504" s="72"/>
      <c r="X504" s="72"/>
      <c r="Y504" s="72"/>
      <c r="Z504" s="72"/>
    </row>
    <row r="505">
      <c r="A505" s="85"/>
      <c r="B505" s="4"/>
      <c r="C505" s="85"/>
      <c r="D505" s="4"/>
      <c r="E505" s="4"/>
      <c r="F505" s="86"/>
      <c r="G505" s="87"/>
      <c r="H505" s="88"/>
      <c r="I505" s="72"/>
      <c r="J505" s="72"/>
      <c r="K505" s="72"/>
      <c r="L505" s="72"/>
      <c r="M505" s="72"/>
      <c r="N505" s="72"/>
      <c r="O505" s="72"/>
      <c r="P505" s="72"/>
      <c r="Q505" s="72"/>
      <c r="R505" s="72"/>
      <c r="S505" s="72"/>
      <c r="T505" s="72"/>
      <c r="U505" s="72"/>
      <c r="V505" s="72"/>
      <c r="W505" s="72"/>
      <c r="X505" s="72"/>
      <c r="Y505" s="72"/>
      <c r="Z505" s="72"/>
    </row>
    <row r="506">
      <c r="A506" s="85"/>
      <c r="B506" s="4"/>
      <c r="C506" s="85"/>
      <c r="D506" s="4"/>
      <c r="E506" s="4"/>
      <c r="F506" s="86"/>
      <c r="G506" s="87"/>
      <c r="H506" s="88"/>
      <c r="I506" s="72"/>
      <c r="J506" s="72"/>
      <c r="K506" s="72"/>
      <c r="L506" s="72"/>
      <c r="M506" s="72"/>
      <c r="N506" s="72"/>
      <c r="O506" s="72"/>
      <c r="P506" s="72"/>
      <c r="Q506" s="72"/>
      <c r="R506" s="72"/>
      <c r="S506" s="72"/>
      <c r="T506" s="72"/>
      <c r="U506" s="72"/>
      <c r="V506" s="72"/>
      <c r="W506" s="72"/>
      <c r="X506" s="72"/>
      <c r="Y506" s="72"/>
      <c r="Z506" s="72"/>
    </row>
    <row r="507">
      <c r="A507" s="85"/>
      <c r="B507" s="4"/>
      <c r="C507" s="85"/>
      <c r="D507" s="4"/>
      <c r="E507" s="4"/>
      <c r="F507" s="86"/>
      <c r="G507" s="87"/>
      <c r="H507" s="88"/>
      <c r="I507" s="72"/>
      <c r="J507" s="72"/>
      <c r="K507" s="72"/>
      <c r="L507" s="72"/>
      <c r="M507" s="72"/>
      <c r="N507" s="72"/>
      <c r="O507" s="72"/>
      <c r="P507" s="72"/>
      <c r="Q507" s="72"/>
      <c r="R507" s="72"/>
      <c r="S507" s="72"/>
      <c r="T507" s="72"/>
      <c r="U507" s="72"/>
      <c r="V507" s="72"/>
      <c r="W507" s="72"/>
      <c r="X507" s="72"/>
      <c r="Y507" s="72"/>
      <c r="Z507" s="72"/>
    </row>
    <row r="508">
      <c r="A508" s="85"/>
      <c r="B508" s="4"/>
      <c r="C508" s="85"/>
      <c r="D508" s="4"/>
      <c r="E508" s="4"/>
      <c r="F508" s="86"/>
      <c r="G508" s="87"/>
      <c r="H508" s="88"/>
      <c r="I508" s="72"/>
      <c r="J508" s="72"/>
      <c r="K508" s="72"/>
      <c r="L508" s="72"/>
      <c r="M508" s="72"/>
      <c r="N508" s="72"/>
      <c r="O508" s="72"/>
      <c r="P508" s="72"/>
      <c r="Q508" s="72"/>
      <c r="R508" s="72"/>
      <c r="S508" s="72"/>
      <c r="T508" s="72"/>
      <c r="U508" s="72"/>
      <c r="V508" s="72"/>
      <c r="W508" s="72"/>
      <c r="X508" s="72"/>
      <c r="Y508" s="72"/>
      <c r="Z508" s="72"/>
    </row>
    <row r="509">
      <c r="A509" s="85"/>
      <c r="B509" s="4"/>
      <c r="C509" s="85"/>
      <c r="D509" s="4"/>
      <c r="E509" s="4"/>
      <c r="F509" s="86"/>
      <c r="G509" s="87"/>
      <c r="H509" s="88"/>
      <c r="I509" s="72"/>
      <c r="J509" s="72"/>
      <c r="K509" s="72"/>
      <c r="L509" s="72"/>
      <c r="M509" s="72"/>
      <c r="N509" s="72"/>
      <c r="O509" s="72"/>
      <c r="P509" s="72"/>
      <c r="Q509" s="72"/>
      <c r="R509" s="72"/>
      <c r="S509" s="72"/>
      <c r="T509" s="72"/>
      <c r="U509" s="72"/>
      <c r="V509" s="72"/>
      <c r="W509" s="72"/>
      <c r="X509" s="72"/>
      <c r="Y509" s="72"/>
      <c r="Z509" s="72"/>
    </row>
    <row r="510">
      <c r="A510" s="85"/>
      <c r="B510" s="4"/>
      <c r="C510" s="85"/>
      <c r="D510" s="4"/>
      <c r="E510" s="4"/>
      <c r="F510" s="86"/>
      <c r="G510" s="87"/>
      <c r="H510" s="88"/>
      <c r="I510" s="72"/>
      <c r="J510" s="72"/>
      <c r="K510" s="72"/>
      <c r="L510" s="72"/>
      <c r="M510" s="72"/>
      <c r="N510" s="72"/>
      <c r="O510" s="72"/>
      <c r="P510" s="72"/>
      <c r="Q510" s="72"/>
      <c r="R510" s="72"/>
      <c r="S510" s="72"/>
      <c r="T510" s="72"/>
      <c r="U510" s="72"/>
      <c r="V510" s="72"/>
      <c r="W510" s="72"/>
      <c r="X510" s="72"/>
      <c r="Y510" s="72"/>
      <c r="Z510" s="72"/>
    </row>
    <row r="511">
      <c r="A511" s="85"/>
      <c r="B511" s="4"/>
      <c r="C511" s="85"/>
      <c r="D511" s="4"/>
      <c r="E511" s="4"/>
      <c r="F511" s="86"/>
      <c r="G511" s="87"/>
      <c r="H511" s="88"/>
      <c r="I511" s="72"/>
      <c r="J511" s="72"/>
      <c r="K511" s="72"/>
      <c r="L511" s="72"/>
      <c r="M511" s="72"/>
      <c r="N511" s="72"/>
      <c r="O511" s="72"/>
      <c r="P511" s="72"/>
      <c r="Q511" s="72"/>
      <c r="R511" s="72"/>
      <c r="S511" s="72"/>
      <c r="T511" s="72"/>
      <c r="U511" s="72"/>
      <c r="V511" s="72"/>
      <c r="W511" s="72"/>
      <c r="X511" s="72"/>
      <c r="Y511" s="72"/>
      <c r="Z511" s="72"/>
    </row>
    <row r="512">
      <c r="A512" s="85"/>
      <c r="B512" s="4"/>
      <c r="C512" s="85"/>
      <c r="D512" s="4"/>
      <c r="E512" s="4"/>
      <c r="F512" s="86"/>
      <c r="G512" s="87"/>
      <c r="H512" s="88"/>
      <c r="I512" s="72"/>
      <c r="J512" s="72"/>
      <c r="K512" s="72"/>
      <c r="L512" s="72"/>
      <c r="M512" s="72"/>
      <c r="N512" s="72"/>
      <c r="O512" s="72"/>
      <c r="P512" s="72"/>
      <c r="Q512" s="72"/>
      <c r="R512" s="72"/>
      <c r="S512" s="72"/>
      <c r="T512" s="72"/>
      <c r="U512" s="72"/>
      <c r="V512" s="72"/>
      <c r="W512" s="72"/>
      <c r="X512" s="72"/>
      <c r="Y512" s="72"/>
      <c r="Z512" s="72"/>
    </row>
    <row r="513">
      <c r="A513" s="85"/>
      <c r="B513" s="4"/>
      <c r="C513" s="85"/>
      <c r="D513" s="4"/>
      <c r="E513" s="4"/>
      <c r="F513" s="86"/>
      <c r="G513" s="87"/>
      <c r="H513" s="88"/>
      <c r="I513" s="72"/>
      <c r="J513" s="72"/>
      <c r="K513" s="72"/>
      <c r="L513" s="72"/>
      <c r="M513" s="72"/>
      <c r="N513" s="72"/>
      <c r="O513" s="72"/>
      <c r="P513" s="72"/>
      <c r="Q513" s="72"/>
      <c r="R513" s="72"/>
      <c r="S513" s="72"/>
      <c r="T513" s="72"/>
      <c r="U513" s="72"/>
      <c r="V513" s="72"/>
      <c r="W513" s="72"/>
      <c r="X513" s="72"/>
      <c r="Y513" s="72"/>
      <c r="Z513" s="72"/>
    </row>
    <row r="514">
      <c r="A514" s="85"/>
      <c r="B514" s="4"/>
      <c r="C514" s="85"/>
      <c r="D514" s="4"/>
      <c r="E514" s="4"/>
      <c r="F514" s="86"/>
      <c r="G514" s="87"/>
      <c r="H514" s="88"/>
      <c r="I514" s="72"/>
      <c r="J514" s="72"/>
      <c r="K514" s="72"/>
      <c r="L514" s="72"/>
      <c r="M514" s="72"/>
      <c r="N514" s="72"/>
      <c r="O514" s="72"/>
      <c r="P514" s="72"/>
      <c r="Q514" s="72"/>
      <c r="R514" s="72"/>
      <c r="S514" s="72"/>
      <c r="T514" s="72"/>
      <c r="U514" s="72"/>
      <c r="V514" s="72"/>
      <c r="W514" s="72"/>
      <c r="X514" s="72"/>
      <c r="Y514" s="72"/>
      <c r="Z514" s="72"/>
    </row>
    <row r="515">
      <c r="A515" s="85"/>
      <c r="B515" s="4"/>
      <c r="C515" s="85"/>
      <c r="D515" s="4"/>
      <c r="E515" s="4"/>
      <c r="F515" s="86"/>
      <c r="G515" s="87"/>
      <c r="H515" s="88"/>
      <c r="I515" s="72"/>
      <c r="J515" s="72"/>
      <c r="K515" s="72"/>
      <c r="L515" s="72"/>
      <c r="M515" s="72"/>
      <c r="N515" s="72"/>
      <c r="O515" s="72"/>
      <c r="P515" s="72"/>
      <c r="Q515" s="72"/>
      <c r="R515" s="72"/>
      <c r="S515" s="72"/>
      <c r="T515" s="72"/>
      <c r="U515" s="72"/>
      <c r="V515" s="72"/>
      <c r="W515" s="72"/>
      <c r="X515" s="72"/>
      <c r="Y515" s="72"/>
      <c r="Z515" s="72"/>
    </row>
    <row r="516">
      <c r="A516" s="85"/>
      <c r="B516" s="4"/>
      <c r="C516" s="85"/>
      <c r="D516" s="4"/>
      <c r="E516" s="4"/>
      <c r="F516" s="86"/>
      <c r="G516" s="87"/>
      <c r="H516" s="88"/>
      <c r="I516" s="72"/>
      <c r="J516" s="72"/>
      <c r="K516" s="72"/>
      <c r="L516" s="72"/>
      <c r="M516" s="72"/>
      <c r="N516" s="72"/>
      <c r="O516" s="72"/>
      <c r="P516" s="72"/>
      <c r="Q516" s="72"/>
      <c r="R516" s="72"/>
      <c r="S516" s="72"/>
      <c r="T516" s="72"/>
      <c r="U516" s="72"/>
      <c r="V516" s="72"/>
      <c r="W516" s="72"/>
      <c r="X516" s="72"/>
      <c r="Y516" s="72"/>
      <c r="Z516" s="72"/>
    </row>
    <row r="517">
      <c r="A517" s="85"/>
      <c r="B517" s="4"/>
      <c r="C517" s="85"/>
      <c r="D517" s="4"/>
      <c r="E517" s="4"/>
      <c r="F517" s="86"/>
      <c r="G517" s="87"/>
      <c r="H517" s="88"/>
      <c r="I517" s="72"/>
      <c r="J517" s="72"/>
      <c r="K517" s="72"/>
      <c r="L517" s="72"/>
      <c r="M517" s="72"/>
      <c r="N517" s="72"/>
      <c r="O517" s="72"/>
      <c r="P517" s="72"/>
      <c r="Q517" s="72"/>
      <c r="R517" s="72"/>
      <c r="S517" s="72"/>
      <c r="T517" s="72"/>
      <c r="U517" s="72"/>
      <c r="V517" s="72"/>
      <c r="W517" s="72"/>
      <c r="X517" s="72"/>
      <c r="Y517" s="72"/>
      <c r="Z517" s="72"/>
    </row>
    <row r="518">
      <c r="A518" s="85"/>
      <c r="B518" s="4"/>
      <c r="C518" s="85"/>
      <c r="D518" s="4"/>
      <c r="E518" s="4"/>
      <c r="F518" s="86"/>
      <c r="G518" s="87"/>
      <c r="H518" s="88"/>
      <c r="I518" s="72"/>
      <c r="J518" s="72"/>
      <c r="K518" s="72"/>
      <c r="L518" s="72"/>
      <c r="M518" s="72"/>
      <c r="N518" s="72"/>
      <c r="O518" s="72"/>
      <c r="P518" s="72"/>
      <c r="Q518" s="72"/>
      <c r="R518" s="72"/>
      <c r="S518" s="72"/>
      <c r="T518" s="72"/>
      <c r="U518" s="72"/>
      <c r="V518" s="72"/>
      <c r="W518" s="72"/>
      <c r="X518" s="72"/>
      <c r="Y518" s="72"/>
      <c r="Z518" s="72"/>
    </row>
    <row r="519">
      <c r="A519" s="85"/>
      <c r="B519" s="4"/>
      <c r="C519" s="85"/>
      <c r="D519" s="4"/>
      <c r="E519" s="4"/>
      <c r="F519" s="86"/>
      <c r="G519" s="87"/>
      <c r="H519" s="88"/>
      <c r="I519" s="72"/>
      <c r="J519" s="72"/>
      <c r="K519" s="72"/>
      <c r="L519" s="72"/>
      <c r="M519" s="72"/>
      <c r="N519" s="72"/>
      <c r="O519" s="72"/>
      <c r="P519" s="72"/>
      <c r="Q519" s="72"/>
      <c r="R519" s="72"/>
      <c r="S519" s="72"/>
      <c r="T519" s="72"/>
      <c r="U519" s="72"/>
      <c r="V519" s="72"/>
      <c r="W519" s="72"/>
      <c r="X519" s="72"/>
      <c r="Y519" s="72"/>
      <c r="Z519" s="72"/>
    </row>
    <row r="520">
      <c r="A520" s="85"/>
      <c r="B520" s="4"/>
      <c r="C520" s="85"/>
      <c r="D520" s="4"/>
      <c r="E520" s="4"/>
      <c r="F520" s="86"/>
      <c r="G520" s="87"/>
      <c r="H520" s="88"/>
      <c r="I520" s="72"/>
      <c r="J520" s="72"/>
      <c r="K520" s="72"/>
      <c r="L520" s="72"/>
      <c r="M520" s="72"/>
      <c r="N520" s="72"/>
      <c r="O520" s="72"/>
      <c r="P520" s="72"/>
      <c r="Q520" s="72"/>
      <c r="R520" s="72"/>
      <c r="S520" s="72"/>
      <c r="T520" s="72"/>
      <c r="U520" s="72"/>
      <c r="V520" s="72"/>
      <c r="W520" s="72"/>
      <c r="X520" s="72"/>
      <c r="Y520" s="72"/>
      <c r="Z520" s="72"/>
    </row>
    <row r="521">
      <c r="A521" s="85"/>
      <c r="B521" s="4"/>
      <c r="C521" s="85"/>
      <c r="D521" s="4"/>
      <c r="E521" s="4"/>
      <c r="F521" s="86"/>
      <c r="G521" s="87"/>
      <c r="H521" s="88"/>
      <c r="I521" s="72"/>
      <c r="J521" s="72"/>
      <c r="K521" s="72"/>
      <c r="L521" s="72"/>
      <c r="M521" s="72"/>
      <c r="N521" s="72"/>
      <c r="O521" s="72"/>
      <c r="P521" s="72"/>
      <c r="Q521" s="72"/>
      <c r="R521" s="72"/>
      <c r="S521" s="72"/>
      <c r="T521" s="72"/>
      <c r="U521" s="72"/>
      <c r="V521" s="72"/>
      <c r="W521" s="72"/>
      <c r="X521" s="72"/>
      <c r="Y521" s="72"/>
      <c r="Z521" s="72"/>
    </row>
    <row r="522">
      <c r="A522" s="85"/>
      <c r="B522" s="4"/>
      <c r="C522" s="85"/>
      <c r="D522" s="4"/>
      <c r="E522" s="4"/>
      <c r="F522" s="86"/>
      <c r="G522" s="87"/>
      <c r="H522" s="88"/>
      <c r="I522" s="72"/>
      <c r="J522" s="72"/>
      <c r="K522" s="72"/>
      <c r="L522" s="72"/>
      <c r="M522" s="72"/>
      <c r="N522" s="72"/>
      <c r="O522" s="72"/>
      <c r="P522" s="72"/>
      <c r="Q522" s="72"/>
      <c r="R522" s="72"/>
      <c r="S522" s="72"/>
      <c r="T522" s="72"/>
      <c r="U522" s="72"/>
      <c r="V522" s="72"/>
      <c r="W522" s="72"/>
      <c r="X522" s="72"/>
      <c r="Y522" s="72"/>
      <c r="Z522" s="72"/>
    </row>
    <row r="523">
      <c r="A523" s="85"/>
      <c r="B523" s="4"/>
      <c r="C523" s="85"/>
      <c r="D523" s="4"/>
      <c r="E523" s="4"/>
      <c r="F523" s="86"/>
      <c r="G523" s="87"/>
      <c r="H523" s="88"/>
      <c r="I523" s="72"/>
      <c r="J523" s="72"/>
      <c r="K523" s="72"/>
      <c r="L523" s="72"/>
      <c r="M523" s="72"/>
      <c r="N523" s="72"/>
      <c r="O523" s="72"/>
      <c r="P523" s="72"/>
      <c r="Q523" s="72"/>
      <c r="R523" s="72"/>
      <c r="S523" s="72"/>
      <c r="T523" s="72"/>
      <c r="U523" s="72"/>
      <c r="V523" s="72"/>
      <c r="W523" s="72"/>
      <c r="X523" s="72"/>
      <c r="Y523" s="72"/>
      <c r="Z523" s="72"/>
    </row>
    <row r="524">
      <c r="A524" s="85"/>
      <c r="B524" s="4"/>
      <c r="C524" s="85"/>
      <c r="D524" s="4"/>
      <c r="E524" s="4"/>
      <c r="F524" s="86"/>
      <c r="G524" s="87"/>
      <c r="H524" s="88"/>
      <c r="I524" s="72"/>
      <c r="J524" s="72"/>
      <c r="K524" s="72"/>
      <c r="L524" s="72"/>
      <c r="M524" s="72"/>
      <c r="N524" s="72"/>
      <c r="O524" s="72"/>
      <c r="P524" s="72"/>
      <c r="Q524" s="72"/>
      <c r="R524" s="72"/>
      <c r="S524" s="72"/>
      <c r="T524" s="72"/>
      <c r="U524" s="72"/>
      <c r="V524" s="72"/>
      <c r="W524" s="72"/>
      <c r="X524" s="72"/>
      <c r="Y524" s="72"/>
      <c r="Z524" s="72"/>
    </row>
    <row r="525">
      <c r="A525" s="85"/>
      <c r="B525" s="4"/>
      <c r="C525" s="85"/>
      <c r="D525" s="4"/>
      <c r="E525" s="4"/>
      <c r="F525" s="86"/>
      <c r="G525" s="87"/>
      <c r="H525" s="88"/>
      <c r="I525" s="72"/>
      <c r="J525" s="72"/>
      <c r="K525" s="72"/>
      <c r="L525" s="72"/>
      <c r="M525" s="72"/>
      <c r="N525" s="72"/>
      <c r="O525" s="72"/>
      <c r="P525" s="72"/>
      <c r="Q525" s="72"/>
      <c r="R525" s="72"/>
      <c r="S525" s="72"/>
      <c r="T525" s="72"/>
      <c r="U525" s="72"/>
      <c r="V525" s="72"/>
      <c r="W525" s="72"/>
      <c r="X525" s="72"/>
      <c r="Y525" s="72"/>
      <c r="Z525" s="72"/>
    </row>
    <row r="526">
      <c r="A526" s="85"/>
      <c r="B526" s="4"/>
      <c r="C526" s="85"/>
      <c r="D526" s="4"/>
      <c r="E526" s="4"/>
      <c r="F526" s="86"/>
      <c r="G526" s="87"/>
      <c r="H526" s="88"/>
      <c r="I526" s="72"/>
      <c r="J526" s="72"/>
      <c r="K526" s="72"/>
      <c r="L526" s="72"/>
      <c r="M526" s="72"/>
      <c r="N526" s="72"/>
      <c r="O526" s="72"/>
      <c r="P526" s="72"/>
      <c r="Q526" s="72"/>
      <c r="R526" s="72"/>
      <c r="S526" s="72"/>
      <c r="T526" s="72"/>
      <c r="U526" s="72"/>
      <c r="V526" s="72"/>
      <c r="W526" s="72"/>
      <c r="X526" s="72"/>
      <c r="Y526" s="72"/>
      <c r="Z526" s="72"/>
    </row>
    <row r="527">
      <c r="A527" s="85"/>
      <c r="B527" s="4"/>
      <c r="C527" s="85"/>
      <c r="D527" s="4"/>
      <c r="E527" s="4"/>
      <c r="F527" s="86"/>
      <c r="G527" s="87"/>
      <c r="H527" s="88"/>
      <c r="I527" s="72"/>
      <c r="J527" s="72"/>
      <c r="K527" s="72"/>
      <c r="L527" s="72"/>
      <c r="M527" s="72"/>
      <c r="N527" s="72"/>
      <c r="O527" s="72"/>
      <c r="P527" s="72"/>
      <c r="Q527" s="72"/>
      <c r="R527" s="72"/>
      <c r="S527" s="72"/>
      <c r="T527" s="72"/>
      <c r="U527" s="72"/>
      <c r="V527" s="72"/>
      <c r="W527" s="72"/>
      <c r="X527" s="72"/>
      <c r="Y527" s="72"/>
      <c r="Z527" s="72"/>
    </row>
    <row r="528">
      <c r="A528" s="85"/>
      <c r="B528" s="4"/>
      <c r="C528" s="85"/>
      <c r="D528" s="4"/>
      <c r="E528" s="4"/>
      <c r="F528" s="86"/>
      <c r="G528" s="87"/>
      <c r="H528" s="88"/>
      <c r="I528" s="72"/>
      <c r="J528" s="72"/>
      <c r="K528" s="72"/>
      <c r="L528" s="72"/>
      <c r="M528" s="72"/>
      <c r="N528" s="72"/>
      <c r="O528" s="72"/>
      <c r="P528" s="72"/>
      <c r="Q528" s="72"/>
      <c r="R528" s="72"/>
      <c r="S528" s="72"/>
      <c r="T528" s="72"/>
      <c r="U528" s="72"/>
      <c r="V528" s="72"/>
      <c r="W528" s="72"/>
      <c r="X528" s="72"/>
      <c r="Y528" s="72"/>
      <c r="Z528" s="72"/>
    </row>
    <row r="529">
      <c r="A529" s="85"/>
      <c r="B529" s="4"/>
      <c r="C529" s="85"/>
      <c r="D529" s="4"/>
      <c r="E529" s="4"/>
      <c r="F529" s="86"/>
      <c r="G529" s="87"/>
      <c r="H529" s="88"/>
      <c r="I529" s="72"/>
      <c r="J529" s="72"/>
      <c r="K529" s="72"/>
      <c r="L529" s="72"/>
      <c r="M529" s="72"/>
      <c r="N529" s="72"/>
      <c r="O529" s="72"/>
      <c r="P529" s="72"/>
      <c r="Q529" s="72"/>
      <c r="R529" s="72"/>
      <c r="S529" s="72"/>
      <c r="T529" s="72"/>
      <c r="U529" s="72"/>
      <c r="V529" s="72"/>
      <c r="W529" s="72"/>
      <c r="X529" s="72"/>
      <c r="Y529" s="72"/>
      <c r="Z529" s="72"/>
    </row>
    <row r="530">
      <c r="A530" s="85"/>
      <c r="B530" s="4"/>
      <c r="C530" s="85"/>
      <c r="D530" s="4"/>
      <c r="E530" s="4"/>
      <c r="F530" s="86"/>
      <c r="G530" s="87"/>
      <c r="H530" s="88"/>
      <c r="I530" s="72"/>
      <c r="J530" s="72"/>
      <c r="K530" s="72"/>
      <c r="L530" s="72"/>
      <c r="M530" s="72"/>
      <c r="N530" s="72"/>
      <c r="O530" s="72"/>
      <c r="P530" s="72"/>
      <c r="Q530" s="72"/>
      <c r="R530" s="72"/>
      <c r="S530" s="72"/>
      <c r="T530" s="72"/>
      <c r="U530" s="72"/>
      <c r="V530" s="72"/>
      <c r="W530" s="72"/>
      <c r="X530" s="72"/>
      <c r="Y530" s="72"/>
      <c r="Z530" s="72"/>
    </row>
    <row r="531">
      <c r="A531" s="85"/>
      <c r="B531" s="4"/>
      <c r="C531" s="85"/>
      <c r="D531" s="4"/>
      <c r="E531" s="4"/>
      <c r="F531" s="86"/>
      <c r="G531" s="87"/>
      <c r="H531" s="88"/>
      <c r="I531" s="72"/>
      <c r="J531" s="72"/>
      <c r="K531" s="72"/>
      <c r="L531" s="72"/>
      <c r="M531" s="72"/>
      <c r="N531" s="72"/>
      <c r="O531" s="72"/>
      <c r="P531" s="72"/>
      <c r="Q531" s="72"/>
      <c r="R531" s="72"/>
      <c r="S531" s="72"/>
      <c r="T531" s="72"/>
      <c r="U531" s="72"/>
      <c r="V531" s="72"/>
      <c r="W531" s="72"/>
      <c r="X531" s="72"/>
      <c r="Y531" s="72"/>
      <c r="Z531" s="72"/>
    </row>
    <row r="532">
      <c r="A532" s="85"/>
      <c r="B532" s="4"/>
      <c r="C532" s="85"/>
      <c r="D532" s="4"/>
      <c r="E532" s="4"/>
      <c r="F532" s="86"/>
      <c r="G532" s="87"/>
      <c r="H532" s="88"/>
      <c r="I532" s="72"/>
      <c r="J532" s="72"/>
      <c r="K532" s="72"/>
      <c r="L532" s="72"/>
      <c r="M532" s="72"/>
      <c r="N532" s="72"/>
      <c r="O532" s="72"/>
      <c r="P532" s="72"/>
      <c r="Q532" s="72"/>
      <c r="R532" s="72"/>
      <c r="S532" s="72"/>
      <c r="T532" s="72"/>
      <c r="U532" s="72"/>
      <c r="V532" s="72"/>
      <c r="W532" s="72"/>
      <c r="X532" s="72"/>
      <c r="Y532" s="72"/>
      <c r="Z532" s="72"/>
    </row>
    <row r="533">
      <c r="A533" s="85"/>
      <c r="B533" s="4"/>
      <c r="C533" s="85"/>
      <c r="D533" s="4"/>
      <c r="E533" s="4"/>
      <c r="F533" s="86"/>
      <c r="G533" s="87"/>
      <c r="H533" s="88"/>
      <c r="I533" s="72"/>
      <c r="J533" s="72"/>
      <c r="K533" s="72"/>
      <c r="L533" s="72"/>
      <c r="M533" s="72"/>
      <c r="N533" s="72"/>
      <c r="O533" s="72"/>
      <c r="P533" s="72"/>
      <c r="Q533" s="72"/>
      <c r="R533" s="72"/>
      <c r="S533" s="72"/>
      <c r="T533" s="72"/>
      <c r="U533" s="72"/>
      <c r="V533" s="72"/>
      <c r="W533" s="72"/>
      <c r="X533" s="72"/>
      <c r="Y533" s="72"/>
      <c r="Z533" s="72"/>
    </row>
    <row r="534">
      <c r="A534" s="85"/>
      <c r="B534" s="4"/>
      <c r="C534" s="85"/>
      <c r="D534" s="4"/>
      <c r="E534" s="4"/>
      <c r="F534" s="86"/>
      <c r="G534" s="87"/>
      <c r="H534" s="88"/>
      <c r="I534" s="72"/>
      <c r="J534" s="72"/>
      <c r="K534" s="72"/>
      <c r="L534" s="72"/>
      <c r="M534" s="72"/>
      <c r="N534" s="72"/>
      <c r="O534" s="72"/>
      <c r="P534" s="72"/>
      <c r="Q534" s="72"/>
      <c r="R534" s="72"/>
      <c r="S534" s="72"/>
      <c r="T534" s="72"/>
      <c r="U534" s="72"/>
      <c r="V534" s="72"/>
      <c r="W534" s="72"/>
      <c r="X534" s="72"/>
      <c r="Y534" s="72"/>
      <c r="Z534" s="72"/>
    </row>
    <row r="535">
      <c r="A535" s="85"/>
      <c r="B535" s="4"/>
      <c r="C535" s="85"/>
      <c r="D535" s="4"/>
      <c r="E535" s="4"/>
      <c r="F535" s="86"/>
      <c r="G535" s="87"/>
      <c r="H535" s="88"/>
      <c r="I535" s="72"/>
      <c r="J535" s="72"/>
      <c r="K535" s="72"/>
      <c r="L535" s="72"/>
      <c r="M535" s="72"/>
      <c r="N535" s="72"/>
      <c r="O535" s="72"/>
      <c r="P535" s="72"/>
      <c r="Q535" s="72"/>
      <c r="R535" s="72"/>
      <c r="S535" s="72"/>
      <c r="T535" s="72"/>
      <c r="U535" s="72"/>
      <c r="V535" s="72"/>
      <c r="W535" s="72"/>
      <c r="X535" s="72"/>
      <c r="Y535" s="72"/>
      <c r="Z535" s="72"/>
    </row>
    <row r="536">
      <c r="A536" s="85"/>
      <c r="B536" s="4"/>
      <c r="C536" s="85"/>
      <c r="D536" s="4"/>
      <c r="E536" s="4"/>
      <c r="F536" s="86"/>
      <c r="G536" s="87"/>
      <c r="H536" s="88"/>
      <c r="I536" s="72"/>
      <c r="J536" s="72"/>
      <c r="K536" s="72"/>
      <c r="L536" s="72"/>
      <c r="M536" s="72"/>
      <c r="N536" s="72"/>
      <c r="O536" s="72"/>
      <c r="P536" s="72"/>
      <c r="Q536" s="72"/>
      <c r="R536" s="72"/>
      <c r="S536" s="72"/>
      <c r="T536" s="72"/>
      <c r="U536" s="72"/>
      <c r="V536" s="72"/>
      <c r="W536" s="72"/>
      <c r="X536" s="72"/>
      <c r="Y536" s="72"/>
      <c r="Z536" s="72"/>
    </row>
    <row r="537">
      <c r="A537" s="85"/>
      <c r="B537" s="4"/>
      <c r="C537" s="85"/>
      <c r="D537" s="4"/>
      <c r="E537" s="4"/>
      <c r="F537" s="86"/>
      <c r="G537" s="87"/>
      <c r="H537" s="88"/>
      <c r="I537" s="72"/>
      <c r="J537" s="72"/>
      <c r="K537" s="72"/>
      <c r="L537" s="72"/>
      <c r="M537" s="72"/>
      <c r="N537" s="72"/>
      <c r="O537" s="72"/>
      <c r="P537" s="72"/>
      <c r="Q537" s="72"/>
      <c r="R537" s="72"/>
      <c r="S537" s="72"/>
      <c r="T537" s="72"/>
      <c r="U537" s="72"/>
      <c r="V537" s="72"/>
      <c r="W537" s="72"/>
      <c r="X537" s="72"/>
      <c r="Y537" s="72"/>
      <c r="Z537" s="72"/>
    </row>
    <row r="538">
      <c r="A538" s="85"/>
      <c r="B538" s="4"/>
      <c r="C538" s="85"/>
      <c r="D538" s="4"/>
      <c r="E538" s="4"/>
      <c r="F538" s="86"/>
      <c r="G538" s="87"/>
      <c r="H538" s="88"/>
      <c r="I538" s="72"/>
      <c r="J538" s="72"/>
      <c r="K538" s="72"/>
      <c r="L538" s="72"/>
      <c r="M538" s="72"/>
      <c r="N538" s="72"/>
      <c r="O538" s="72"/>
      <c r="P538" s="72"/>
      <c r="Q538" s="72"/>
      <c r="R538" s="72"/>
      <c r="S538" s="72"/>
      <c r="T538" s="72"/>
      <c r="U538" s="72"/>
      <c r="V538" s="72"/>
      <c r="W538" s="72"/>
      <c r="X538" s="72"/>
      <c r="Y538" s="72"/>
      <c r="Z538" s="72"/>
    </row>
    <row r="539">
      <c r="A539" s="85"/>
      <c r="B539" s="4"/>
      <c r="C539" s="85"/>
      <c r="D539" s="4"/>
      <c r="E539" s="4"/>
      <c r="F539" s="86"/>
      <c r="G539" s="87"/>
      <c r="H539" s="88"/>
      <c r="I539" s="72"/>
      <c r="J539" s="72"/>
      <c r="K539" s="72"/>
      <c r="L539" s="72"/>
      <c r="M539" s="72"/>
      <c r="N539" s="72"/>
      <c r="O539" s="72"/>
      <c r="P539" s="72"/>
      <c r="Q539" s="72"/>
      <c r="R539" s="72"/>
      <c r="S539" s="72"/>
      <c r="T539" s="72"/>
      <c r="U539" s="72"/>
      <c r="V539" s="72"/>
      <c r="W539" s="72"/>
      <c r="X539" s="72"/>
      <c r="Y539" s="72"/>
      <c r="Z539" s="72"/>
    </row>
    <row r="540">
      <c r="A540" s="85"/>
      <c r="B540" s="4"/>
      <c r="C540" s="85"/>
      <c r="D540" s="4"/>
      <c r="E540" s="4"/>
      <c r="F540" s="86"/>
      <c r="G540" s="87"/>
      <c r="H540" s="88"/>
      <c r="I540" s="72"/>
      <c r="J540" s="72"/>
      <c r="K540" s="72"/>
      <c r="L540" s="72"/>
      <c r="M540" s="72"/>
      <c r="N540" s="72"/>
      <c r="O540" s="72"/>
      <c r="P540" s="72"/>
      <c r="Q540" s="72"/>
      <c r="R540" s="72"/>
      <c r="S540" s="72"/>
      <c r="T540" s="72"/>
      <c r="U540" s="72"/>
      <c r="V540" s="72"/>
      <c r="W540" s="72"/>
      <c r="X540" s="72"/>
      <c r="Y540" s="72"/>
      <c r="Z540" s="72"/>
    </row>
    <row r="541">
      <c r="A541" s="85"/>
      <c r="B541" s="4"/>
      <c r="C541" s="85"/>
      <c r="D541" s="4"/>
      <c r="E541" s="4"/>
      <c r="F541" s="86"/>
      <c r="G541" s="87"/>
      <c r="H541" s="88"/>
      <c r="I541" s="72"/>
      <c r="J541" s="72"/>
      <c r="K541" s="72"/>
      <c r="L541" s="72"/>
      <c r="M541" s="72"/>
      <c r="N541" s="72"/>
      <c r="O541" s="72"/>
      <c r="P541" s="72"/>
      <c r="Q541" s="72"/>
      <c r="R541" s="72"/>
      <c r="S541" s="72"/>
      <c r="T541" s="72"/>
      <c r="U541" s="72"/>
      <c r="V541" s="72"/>
      <c r="W541" s="72"/>
      <c r="X541" s="72"/>
      <c r="Y541" s="72"/>
      <c r="Z541" s="72"/>
    </row>
    <row r="542">
      <c r="A542" s="85"/>
      <c r="B542" s="4"/>
      <c r="C542" s="85"/>
      <c r="D542" s="4"/>
      <c r="E542" s="4"/>
      <c r="F542" s="86"/>
      <c r="G542" s="87"/>
      <c r="H542" s="88"/>
      <c r="I542" s="72"/>
      <c r="J542" s="72"/>
      <c r="K542" s="72"/>
      <c r="L542" s="72"/>
      <c r="M542" s="72"/>
      <c r="N542" s="72"/>
      <c r="O542" s="72"/>
      <c r="P542" s="72"/>
      <c r="Q542" s="72"/>
      <c r="R542" s="72"/>
      <c r="S542" s="72"/>
      <c r="T542" s="72"/>
      <c r="U542" s="72"/>
      <c r="V542" s="72"/>
      <c r="W542" s="72"/>
      <c r="X542" s="72"/>
      <c r="Y542" s="72"/>
      <c r="Z542" s="72"/>
    </row>
    <row r="543">
      <c r="A543" s="85"/>
      <c r="B543" s="4"/>
      <c r="C543" s="85"/>
      <c r="D543" s="4"/>
      <c r="E543" s="4"/>
      <c r="F543" s="86"/>
      <c r="G543" s="87"/>
      <c r="H543" s="88"/>
      <c r="I543" s="72"/>
      <c r="J543" s="72"/>
      <c r="K543" s="72"/>
      <c r="L543" s="72"/>
      <c r="M543" s="72"/>
      <c r="N543" s="72"/>
      <c r="O543" s="72"/>
      <c r="P543" s="72"/>
      <c r="Q543" s="72"/>
      <c r="R543" s="72"/>
      <c r="S543" s="72"/>
      <c r="T543" s="72"/>
      <c r="U543" s="72"/>
      <c r="V543" s="72"/>
      <c r="W543" s="72"/>
      <c r="X543" s="72"/>
      <c r="Y543" s="72"/>
      <c r="Z543" s="72"/>
    </row>
    <row r="544">
      <c r="A544" s="85"/>
      <c r="B544" s="4"/>
      <c r="C544" s="85"/>
      <c r="D544" s="4"/>
      <c r="E544" s="4"/>
      <c r="F544" s="86"/>
      <c r="G544" s="87"/>
      <c r="H544" s="88"/>
      <c r="I544" s="72"/>
      <c r="J544" s="72"/>
      <c r="K544" s="72"/>
      <c r="L544" s="72"/>
      <c r="M544" s="72"/>
      <c r="N544" s="72"/>
      <c r="O544" s="72"/>
      <c r="P544" s="72"/>
      <c r="Q544" s="72"/>
      <c r="R544" s="72"/>
      <c r="S544" s="72"/>
      <c r="T544" s="72"/>
      <c r="U544" s="72"/>
      <c r="V544" s="72"/>
      <c r="W544" s="72"/>
      <c r="X544" s="72"/>
      <c r="Y544" s="72"/>
      <c r="Z544" s="72"/>
    </row>
    <row r="545">
      <c r="A545" s="85"/>
      <c r="B545" s="4"/>
      <c r="C545" s="85"/>
      <c r="D545" s="4"/>
      <c r="E545" s="4"/>
      <c r="F545" s="86"/>
      <c r="G545" s="87"/>
      <c r="H545" s="88"/>
      <c r="I545" s="72"/>
      <c r="J545" s="72"/>
      <c r="K545" s="72"/>
      <c r="L545" s="72"/>
      <c r="M545" s="72"/>
      <c r="N545" s="72"/>
      <c r="O545" s="72"/>
      <c r="P545" s="72"/>
      <c r="Q545" s="72"/>
      <c r="R545" s="72"/>
      <c r="S545" s="72"/>
      <c r="T545" s="72"/>
      <c r="U545" s="72"/>
      <c r="V545" s="72"/>
      <c r="W545" s="72"/>
      <c r="X545" s="72"/>
      <c r="Y545" s="72"/>
      <c r="Z545" s="72"/>
    </row>
    <row r="546">
      <c r="A546" s="85"/>
      <c r="B546" s="4"/>
      <c r="C546" s="85"/>
      <c r="D546" s="4"/>
      <c r="E546" s="4"/>
      <c r="F546" s="86"/>
      <c r="G546" s="87"/>
      <c r="H546" s="88"/>
      <c r="I546" s="72"/>
      <c r="J546" s="72"/>
      <c r="K546" s="72"/>
      <c r="L546" s="72"/>
      <c r="M546" s="72"/>
      <c r="N546" s="72"/>
      <c r="O546" s="72"/>
      <c r="P546" s="72"/>
      <c r="Q546" s="72"/>
      <c r="R546" s="72"/>
      <c r="S546" s="72"/>
      <c r="T546" s="72"/>
      <c r="U546" s="72"/>
      <c r="V546" s="72"/>
      <c r="W546" s="72"/>
      <c r="X546" s="72"/>
      <c r="Y546" s="72"/>
      <c r="Z546" s="72"/>
    </row>
    <row r="547">
      <c r="A547" s="85"/>
      <c r="B547" s="4"/>
      <c r="C547" s="85"/>
      <c r="D547" s="4"/>
      <c r="E547" s="4"/>
      <c r="F547" s="86"/>
      <c r="G547" s="87"/>
      <c r="H547" s="88"/>
      <c r="I547" s="72"/>
      <c r="J547" s="72"/>
      <c r="K547" s="72"/>
      <c r="L547" s="72"/>
      <c r="M547" s="72"/>
      <c r="N547" s="72"/>
      <c r="O547" s="72"/>
      <c r="P547" s="72"/>
      <c r="Q547" s="72"/>
      <c r="R547" s="72"/>
      <c r="S547" s="72"/>
      <c r="T547" s="72"/>
      <c r="U547" s="72"/>
      <c r="V547" s="72"/>
      <c r="W547" s="72"/>
      <c r="X547" s="72"/>
      <c r="Y547" s="72"/>
      <c r="Z547" s="72"/>
    </row>
    <row r="548">
      <c r="A548" s="85"/>
      <c r="B548" s="4"/>
      <c r="C548" s="85"/>
      <c r="D548" s="4"/>
      <c r="E548" s="4"/>
      <c r="F548" s="86"/>
      <c r="G548" s="87"/>
      <c r="H548" s="88"/>
      <c r="I548" s="72"/>
      <c r="J548" s="72"/>
      <c r="K548" s="72"/>
      <c r="L548" s="72"/>
      <c r="M548" s="72"/>
      <c r="N548" s="72"/>
      <c r="O548" s="72"/>
      <c r="P548" s="72"/>
      <c r="Q548" s="72"/>
      <c r="R548" s="72"/>
      <c r="S548" s="72"/>
      <c r="T548" s="72"/>
      <c r="U548" s="72"/>
      <c r="V548" s="72"/>
      <c r="W548" s="72"/>
      <c r="X548" s="72"/>
      <c r="Y548" s="72"/>
      <c r="Z548" s="72"/>
    </row>
    <row r="549">
      <c r="A549" s="85"/>
      <c r="B549" s="4"/>
      <c r="C549" s="85"/>
      <c r="D549" s="4"/>
      <c r="E549" s="4"/>
      <c r="F549" s="86"/>
      <c r="G549" s="87"/>
      <c r="H549" s="88"/>
      <c r="I549" s="72"/>
      <c r="J549" s="72"/>
      <c r="K549" s="72"/>
      <c r="L549" s="72"/>
      <c r="M549" s="72"/>
      <c r="N549" s="72"/>
      <c r="O549" s="72"/>
      <c r="P549" s="72"/>
      <c r="Q549" s="72"/>
      <c r="R549" s="72"/>
      <c r="S549" s="72"/>
      <c r="T549" s="72"/>
      <c r="U549" s="72"/>
      <c r="V549" s="72"/>
      <c r="W549" s="72"/>
      <c r="X549" s="72"/>
      <c r="Y549" s="72"/>
      <c r="Z549" s="72"/>
    </row>
    <row r="550">
      <c r="A550" s="85"/>
      <c r="B550" s="4"/>
      <c r="C550" s="85"/>
      <c r="D550" s="4"/>
      <c r="E550" s="4"/>
      <c r="F550" s="86"/>
      <c r="G550" s="87"/>
      <c r="H550" s="88"/>
      <c r="I550" s="72"/>
      <c r="J550" s="72"/>
      <c r="K550" s="72"/>
      <c r="L550" s="72"/>
      <c r="M550" s="72"/>
      <c r="N550" s="72"/>
      <c r="O550" s="72"/>
      <c r="P550" s="72"/>
      <c r="Q550" s="72"/>
      <c r="R550" s="72"/>
      <c r="S550" s="72"/>
      <c r="T550" s="72"/>
      <c r="U550" s="72"/>
      <c r="V550" s="72"/>
      <c r="W550" s="72"/>
      <c r="X550" s="72"/>
      <c r="Y550" s="72"/>
      <c r="Z550" s="72"/>
    </row>
    <row r="551">
      <c r="A551" s="85"/>
      <c r="B551" s="4"/>
      <c r="C551" s="85"/>
      <c r="D551" s="4"/>
      <c r="E551" s="4"/>
      <c r="F551" s="86"/>
      <c r="G551" s="87"/>
      <c r="H551" s="88"/>
      <c r="I551" s="72"/>
      <c r="J551" s="72"/>
      <c r="K551" s="72"/>
      <c r="L551" s="72"/>
      <c r="M551" s="72"/>
      <c r="N551" s="72"/>
      <c r="O551" s="72"/>
      <c r="P551" s="72"/>
      <c r="Q551" s="72"/>
      <c r="R551" s="72"/>
      <c r="S551" s="72"/>
      <c r="T551" s="72"/>
      <c r="U551" s="72"/>
      <c r="V551" s="72"/>
      <c r="W551" s="72"/>
      <c r="X551" s="72"/>
      <c r="Y551" s="72"/>
      <c r="Z551" s="72"/>
    </row>
    <row r="552">
      <c r="A552" s="85"/>
      <c r="B552" s="4"/>
      <c r="C552" s="85"/>
      <c r="D552" s="4"/>
      <c r="E552" s="4"/>
      <c r="F552" s="86"/>
      <c r="G552" s="87"/>
      <c r="H552" s="88"/>
      <c r="I552" s="72"/>
      <c r="J552" s="72"/>
      <c r="K552" s="72"/>
      <c r="L552" s="72"/>
      <c r="M552" s="72"/>
      <c r="N552" s="72"/>
      <c r="O552" s="72"/>
      <c r="P552" s="72"/>
      <c r="Q552" s="72"/>
      <c r="R552" s="72"/>
      <c r="S552" s="72"/>
      <c r="T552" s="72"/>
      <c r="U552" s="72"/>
      <c r="V552" s="72"/>
      <c r="W552" s="72"/>
      <c r="X552" s="72"/>
      <c r="Y552" s="72"/>
      <c r="Z552" s="72"/>
    </row>
    <row r="553">
      <c r="A553" s="85"/>
      <c r="B553" s="4"/>
      <c r="C553" s="85"/>
      <c r="D553" s="4"/>
      <c r="E553" s="4"/>
      <c r="F553" s="86"/>
      <c r="G553" s="87"/>
      <c r="H553" s="88"/>
      <c r="I553" s="72"/>
      <c r="J553" s="72"/>
      <c r="K553" s="72"/>
      <c r="L553" s="72"/>
      <c r="M553" s="72"/>
      <c r="N553" s="72"/>
      <c r="O553" s="72"/>
      <c r="P553" s="72"/>
      <c r="Q553" s="72"/>
      <c r="R553" s="72"/>
      <c r="S553" s="72"/>
      <c r="T553" s="72"/>
      <c r="U553" s="72"/>
      <c r="V553" s="72"/>
      <c r="W553" s="72"/>
      <c r="X553" s="72"/>
      <c r="Y553" s="72"/>
      <c r="Z553" s="72"/>
    </row>
    <row r="554">
      <c r="A554" s="85"/>
      <c r="B554" s="4"/>
      <c r="C554" s="85"/>
      <c r="D554" s="4"/>
      <c r="E554" s="4"/>
      <c r="F554" s="86"/>
      <c r="G554" s="87"/>
      <c r="H554" s="88"/>
      <c r="I554" s="72"/>
      <c r="J554" s="72"/>
      <c r="K554" s="72"/>
      <c r="L554" s="72"/>
      <c r="M554" s="72"/>
      <c r="N554" s="72"/>
      <c r="O554" s="72"/>
      <c r="P554" s="72"/>
      <c r="Q554" s="72"/>
      <c r="R554" s="72"/>
      <c r="S554" s="72"/>
      <c r="T554" s="72"/>
      <c r="U554" s="72"/>
      <c r="V554" s="72"/>
      <c r="W554" s="72"/>
      <c r="X554" s="72"/>
      <c r="Y554" s="72"/>
      <c r="Z554" s="72"/>
    </row>
    <row r="555">
      <c r="A555" s="85"/>
      <c r="B555" s="4"/>
      <c r="C555" s="85"/>
      <c r="D555" s="4"/>
      <c r="E555" s="4"/>
      <c r="F555" s="86"/>
      <c r="G555" s="87"/>
      <c r="H555" s="88"/>
      <c r="I555" s="72"/>
      <c r="J555" s="72"/>
      <c r="K555" s="72"/>
      <c r="L555" s="72"/>
      <c r="M555" s="72"/>
      <c r="N555" s="72"/>
      <c r="O555" s="72"/>
      <c r="P555" s="72"/>
      <c r="Q555" s="72"/>
      <c r="R555" s="72"/>
      <c r="S555" s="72"/>
      <c r="T555" s="72"/>
      <c r="U555" s="72"/>
      <c r="V555" s="72"/>
      <c r="W555" s="72"/>
      <c r="X555" s="72"/>
      <c r="Y555" s="72"/>
      <c r="Z555" s="72"/>
    </row>
    <row r="556">
      <c r="A556" s="85"/>
      <c r="B556" s="4"/>
      <c r="C556" s="85"/>
      <c r="D556" s="4"/>
      <c r="E556" s="4"/>
      <c r="F556" s="86"/>
      <c r="G556" s="87"/>
      <c r="H556" s="88"/>
      <c r="I556" s="72"/>
      <c r="J556" s="72"/>
      <c r="K556" s="72"/>
      <c r="L556" s="72"/>
      <c r="M556" s="72"/>
      <c r="N556" s="72"/>
      <c r="O556" s="72"/>
      <c r="P556" s="72"/>
      <c r="Q556" s="72"/>
      <c r="R556" s="72"/>
      <c r="S556" s="72"/>
      <c r="T556" s="72"/>
      <c r="U556" s="72"/>
      <c r="V556" s="72"/>
      <c r="W556" s="72"/>
      <c r="X556" s="72"/>
      <c r="Y556" s="72"/>
      <c r="Z556" s="72"/>
    </row>
    <row r="557">
      <c r="A557" s="85"/>
      <c r="B557" s="4"/>
      <c r="C557" s="85"/>
      <c r="D557" s="4"/>
      <c r="E557" s="4"/>
      <c r="F557" s="86"/>
      <c r="G557" s="87"/>
      <c r="H557" s="88"/>
      <c r="I557" s="72"/>
      <c r="J557" s="72"/>
      <c r="K557" s="72"/>
      <c r="L557" s="72"/>
      <c r="M557" s="72"/>
      <c r="N557" s="72"/>
      <c r="O557" s="72"/>
      <c r="P557" s="72"/>
      <c r="Q557" s="72"/>
      <c r="R557" s="72"/>
      <c r="S557" s="72"/>
      <c r="T557" s="72"/>
      <c r="U557" s="72"/>
      <c r="V557" s="72"/>
      <c r="W557" s="72"/>
      <c r="X557" s="72"/>
      <c r="Y557" s="72"/>
      <c r="Z557" s="72"/>
    </row>
    <row r="558">
      <c r="A558" s="85"/>
      <c r="B558" s="4"/>
      <c r="C558" s="85"/>
      <c r="D558" s="4"/>
      <c r="E558" s="4"/>
      <c r="F558" s="86"/>
      <c r="G558" s="87"/>
      <c r="H558" s="88"/>
      <c r="I558" s="72"/>
      <c r="J558" s="72"/>
      <c r="K558" s="72"/>
      <c r="L558" s="72"/>
      <c r="M558" s="72"/>
      <c r="N558" s="72"/>
      <c r="O558" s="72"/>
      <c r="P558" s="72"/>
      <c r="Q558" s="72"/>
      <c r="R558" s="72"/>
      <c r="S558" s="72"/>
      <c r="T558" s="72"/>
      <c r="U558" s="72"/>
      <c r="V558" s="72"/>
      <c r="W558" s="72"/>
      <c r="X558" s="72"/>
      <c r="Y558" s="72"/>
      <c r="Z558" s="72"/>
    </row>
    <row r="559">
      <c r="A559" s="85"/>
      <c r="B559" s="4"/>
      <c r="C559" s="85"/>
      <c r="D559" s="4"/>
      <c r="E559" s="4"/>
      <c r="F559" s="86"/>
      <c r="G559" s="87"/>
      <c r="H559" s="88"/>
      <c r="I559" s="72"/>
      <c r="J559" s="72"/>
      <c r="K559" s="72"/>
      <c r="L559" s="72"/>
      <c r="M559" s="72"/>
      <c r="N559" s="72"/>
      <c r="O559" s="72"/>
      <c r="P559" s="72"/>
      <c r="Q559" s="72"/>
      <c r="R559" s="72"/>
      <c r="S559" s="72"/>
      <c r="T559" s="72"/>
      <c r="U559" s="72"/>
      <c r="V559" s="72"/>
      <c r="W559" s="72"/>
      <c r="X559" s="72"/>
      <c r="Y559" s="72"/>
      <c r="Z559" s="72"/>
    </row>
    <row r="560">
      <c r="A560" s="85"/>
      <c r="B560" s="4"/>
      <c r="C560" s="85"/>
      <c r="D560" s="4"/>
      <c r="E560" s="4"/>
      <c r="F560" s="86"/>
      <c r="G560" s="87"/>
      <c r="H560" s="88"/>
      <c r="I560" s="72"/>
      <c r="J560" s="72"/>
      <c r="K560" s="72"/>
      <c r="L560" s="72"/>
      <c r="M560" s="72"/>
      <c r="N560" s="72"/>
      <c r="O560" s="72"/>
      <c r="P560" s="72"/>
      <c r="Q560" s="72"/>
      <c r="R560" s="72"/>
      <c r="S560" s="72"/>
      <c r="T560" s="72"/>
      <c r="U560" s="72"/>
      <c r="V560" s="72"/>
      <c r="W560" s="72"/>
      <c r="X560" s="72"/>
      <c r="Y560" s="72"/>
      <c r="Z560" s="72"/>
    </row>
    <row r="561">
      <c r="A561" s="85"/>
      <c r="B561" s="4"/>
      <c r="C561" s="85"/>
      <c r="D561" s="4"/>
      <c r="E561" s="4"/>
      <c r="F561" s="86"/>
      <c r="G561" s="87"/>
      <c r="H561" s="88"/>
      <c r="I561" s="72"/>
      <c r="J561" s="72"/>
      <c r="K561" s="72"/>
      <c r="L561" s="72"/>
      <c r="M561" s="72"/>
      <c r="N561" s="72"/>
      <c r="O561" s="72"/>
      <c r="P561" s="72"/>
      <c r="Q561" s="72"/>
      <c r="R561" s="72"/>
      <c r="S561" s="72"/>
      <c r="T561" s="72"/>
      <c r="U561" s="72"/>
      <c r="V561" s="72"/>
      <c r="W561" s="72"/>
      <c r="X561" s="72"/>
      <c r="Y561" s="72"/>
      <c r="Z561" s="72"/>
    </row>
    <row r="562">
      <c r="A562" s="85"/>
      <c r="B562" s="4"/>
      <c r="C562" s="85"/>
      <c r="D562" s="4"/>
      <c r="E562" s="4"/>
      <c r="F562" s="86"/>
      <c r="G562" s="87"/>
      <c r="H562" s="88"/>
      <c r="I562" s="72"/>
      <c r="J562" s="72"/>
      <c r="K562" s="72"/>
      <c r="L562" s="72"/>
      <c r="M562" s="72"/>
      <c r="N562" s="72"/>
      <c r="O562" s="72"/>
      <c r="P562" s="72"/>
      <c r="Q562" s="72"/>
      <c r="R562" s="72"/>
      <c r="S562" s="72"/>
      <c r="T562" s="72"/>
      <c r="U562" s="72"/>
      <c r="V562" s="72"/>
      <c r="W562" s="72"/>
      <c r="X562" s="72"/>
      <c r="Y562" s="72"/>
      <c r="Z562" s="72"/>
    </row>
    <row r="563">
      <c r="A563" s="85"/>
      <c r="B563" s="4"/>
      <c r="C563" s="85"/>
      <c r="D563" s="4"/>
      <c r="E563" s="4"/>
      <c r="F563" s="86"/>
      <c r="G563" s="87"/>
      <c r="H563" s="88"/>
      <c r="I563" s="72"/>
      <c r="J563" s="72"/>
      <c r="K563" s="72"/>
      <c r="L563" s="72"/>
      <c r="M563" s="72"/>
      <c r="N563" s="72"/>
      <c r="O563" s="72"/>
      <c r="P563" s="72"/>
      <c r="Q563" s="72"/>
      <c r="R563" s="72"/>
      <c r="S563" s="72"/>
      <c r="T563" s="72"/>
      <c r="U563" s="72"/>
      <c r="V563" s="72"/>
      <c r="W563" s="72"/>
      <c r="X563" s="72"/>
      <c r="Y563" s="72"/>
      <c r="Z563" s="72"/>
    </row>
    <row r="564">
      <c r="A564" s="85"/>
      <c r="B564" s="4"/>
      <c r="C564" s="85"/>
      <c r="D564" s="4"/>
      <c r="E564" s="4"/>
      <c r="F564" s="86"/>
      <c r="G564" s="87"/>
      <c r="H564" s="88"/>
      <c r="I564" s="72"/>
      <c r="J564" s="72"/>
      <c r="K564" s="72"/>
      <c r="L564" s="72"/>
      <c r="M564" s="72"/>
      <c r="N564" s="72"/>
      <c r="O564" s="72"/>
      <c r="P564" s="72"/>
      <c r="Q564" s="72"/>
      <c r="R564" s="72"/>
      <c r="S564" s="72"/>
      <c r="T564" s="72"/>
      <c r="U564" s="72"/>
      <c r="V564" s="72"/>
      <c r="W564" s="72"/>
      <c r="X564" s="72"/>
      <c r="Y564" s="72"/>
      <c r="Z564" s="72"/>
    </row>
    <row r="565">
      <c r="A565" s="85"/>
      <c r="B565" s="4"/>
      <c r="C565" s="85"/>
      <c r="D565" s="4"/>
      <c r="E565" s="4"/>
      <c r="F565" s="86"/>
      <c r="G565" s="87"/>
      <c r="H565" s="88"/>
      <c r="I565" s="72"/>
      <c r="J565" s="72"/>
      <c r="K565" s="72"/>
      <c r="L565" s="72"/>
      <c r="M565" s="72"/>
      <c r="N565" s="72"/>
      <c r="O565" s="72"/>
      <c r="P565" s="72"/>
      <c r="Q565" s="72"/>
      <c r="R565" s="72"/>
      <c r="S565" s="72"/>
      <c r="T565" s="72"/>
      <c r="U565" s="72"/>
      <c r="V565" s="72"/>
      <c r="W565" s="72"/>
      <c r="X565" s="72"/>
      <c r="Y565" s="72"/>
      <c r="Z565" s="72"/>
    </row>
    <row r="566">
      <c r="A566" s="85"/>
      <c r="B566" s="4"/>
      <c r="C566" s="85"/>
      <c r="D566" s="4"/>
      <c r="E566" s="4"/>
      <c r="F566" s="86"/>
      <c r="G566" s="87"/>
      <c r="H566" s="88"/>
      <c r="I566" s="72"/>
      <c r="J566" s="72"/>
      <c r="K566" s="72"/>
      <c r="L566" s="72"/>
      <c r="M566" s="72"/>
      <c r="N566" s="72"/>
      <c r="O566" s="72"/>
      <c r="P566" s="72"/>
      <c r="Q566" s="72"/>
      <c r="R566" s="72"/>
      <c r="S566" s="72"/>
      <c r="T566" s="72"/>
      <c r="U566" s="72"/>
      <c r="V566" s="72"/>
      <c r="W566" s="72"/>
      <c r="X566" s="72"/>
      <c r="Y566" s="72"/>
      <c r="Z566" s="72"/>
    </row>
    <row r="567">
      <c r="A567" s="85"/>
      <c r="B567" s="4"/>
      <c r="C567" s="85"/>
      <c r="D567" s="4"/>
      <c r="E567" s="4"/>
      <c r="F567" s="86"/>
      <c r="G567" s="87"/>
      <c r="H567" s="88"/>
      <c r="I567" s="72"/>
      <c r="J567" s="72"/>
      <c r="K567" s="72"/>
      <c r="L567" s="72"/>
      <c r="M567" s="72"/>
      <c r="N567" s="72"/>
      <c r="O567" s="72"/>
      <c r="P567" s="72"/>
      <c r="Q567" s="72"/>
      <c r="R567" s="72"/>
      <c r="S567" s="72"/>
      <c r="T567" s="72"/>
      <c r="U567" s="72"/>
      <c r="V567" s="72"/>
      <c r="W567" s="72"/>
      <c r="X567" s="72"/>
      <c r="Y567" s="72"/>
      <c r="Z567" s="72"/>
    </row>
    <row r="568">
      <c r="A568" s="85"/>
      <c r="B568" s="4"/>
      <c r="C568" s="85"/>
      <c r="D568" s="4"/>
      <c r="E568" s="4"/>
      <c r="F568" s="86"/>
      <c r="G568" s="87"/>
      <c r="H568" s="88"/>
      <c r="I568" s="72"/>
      <c r="J568" s="72"/>
      <c r="K568" s="72"/>
      <c r="L568" s="72"/>
      <c r="M568" s="72"/>
      <c r="N568" s="72"/>
      <c r="O568" s="72"/>
      <c r="P568" s="72"/>
      <c r="Q568" s="72"/>
      <c r="R568" s="72"/>
      <c r="S568" s="72"/>
      <c r="T568" s="72"/>
      <c r="U568" s="72"/>
      <c r="V568" s="72"/>
      <c r="W568" s="72"/>
      <c r="X568" s="72"/>
      <c r="Y568" s="72"/>
      <c r="Z568" s="72"/>
    </row>
    <row r="569">
      <c r="A569" s="85"/>
      <c r="B569" s="4"/>
      <c r="C569" s="85"/>
      <c r="D569" s="4"/>
      <c r="E569" s="4"/>
      <c r="F569" s="86"/>
      <c r="G569" s="87"/>
      <c r="H569" s="88"/>
      <c r="I569" s="72"/>
      <c r="J569" s="72"/>
      <c r="K569" s="72"/>
      <c r="L569" s="72"/>
      <c r="M569" s="72"/>
      <c r="N569" s="72"/>
      <c r="O569" s="72"/>
      <c r="P569" s="72"/>
      <c r="Q569" s="72"/>
      <c r="R569" s="72"/>
      <c r="S569" s="72"/>
      <c r="T569" s="72"/>
      <c r="U569" s="72"/>
      <c r="V569" s="72"/>
      <c r="W569" s="72"/>
      <c r="X569" s="72"/>
      <c r="Y569" s="72"/>
      <c r="Z569" s="72"/>
    </row>
    <row r="570">
      <c r="A570" s="85"/>
      <c r="B570" s="4"/>
      <c r="C570" s="85"/>
      <c r="D570" s="4"/>
      <c r="E570" s="4"/>
      <c r="F570" s="86"/>
      <c r="G570" s="87"/>
      <c r="H570" s="88"/>
      <c r="I570" s="72"/>
      <c r="J570" s="72"/>
      <c r="K570" s="72"/>
      <c r="L570" s="72"/>
      <c r="M570" s="72"/>
      <c r="N570" s="72"/>
      <c r="O570" s="72"/>
      <c r="P570" s="72"/>
      <c r="Q570" s="72"/>
      <c r="R570" s="72"/>
      <c r="S570" s="72"/>
      <c r="T570" s="72"/>
      <c r="U570" s="72"/>
      <c r="V570" s="72"/>
      <c r="W570" s="72"/>
      <c r="X570" s="72"/>
      <c r="Y570" s="72"/>
      <c r="Z570" s="72"/>
    </row>
    <row r="571">
      <c r="A571" s="85"/>
      <c r="B571" s="4"/>
      <c r="C571" s="85"/>
      <c r="D571" s="4"/>
      <c r="E571" s="4"/>
      <c r="F571" s="86"/>
      <c r="G571" s="87"/>
      <c r="H571" s="88"/>
      <c r="I571" s="72"/>
      <c r="J571" s="72"/>
      <c r="K571" s="72"/>
      <c r="L571" s="72"/>
      <c r="M571" s="72"/>
      <c r="N571" s="72"/>
      <c r="O571" s="72"/>
      <c r="P571" s="72"/>
      <c r="Q571" s="72"/>
      <c r="R571" s="72"/>
      <c r="S571" s="72"/>
      <c r="T571" s="72"/>
      <c r="U571" s="72"/>
      <c r="V571" s="72"/>
      <c r="W571" s="72"/>
      <c r="X571" s="72"/>
      <c r="Y571" s="72"/>
      <c r="Z571" s="72"/>
    </row>
    <row r="572">
      <c r="A572" s="85"/>
      <c r="B572" s="4"/>
      <c r="C572" s="85"/>
      <c r="D572" s="4"/>
      <c r="E572" s="4"/>
      <c r="F572" s="86"/>
      <c r="G572" s="87"/>
      <c r="H572" s="88"/>
      <c r="I572" s="72"/>
      <c r="J572" s="72"/>
      <c r="K572" s="72"/>
      <c r="L572" s="72"/>
      <c r="M572" s="72"/>
      <c r="N572" s="72"/>
      <c r="O572" s="72"/>
      <c r="P572" s="72"/>
      <c r="Q572" s="72"/>
      <c r="R572" s="72"/>
      <c r="S572" s="72"/>
      <c r="T572" s="72"/>
      <c r="U572" s="72"/>
      <c r="V572" s="72"/>
      <c r="W572" s="72"/>
      <c r="X572" s="72"/>
      <c r="Y572" s="72"/>
      <c r="Z572" s="72"/>
    </row>
    <row r="573">
      <c r="A573" s="85"/>
      <c r="B573" s="4"/>
      <c r="C573" s="85"/>
      <c r="D573" s="4"/>
      <c r="E573" s="4"/>
      <c r="F573" s="86"/>
      <c r="G573" s="87"/>
      <c r="H573" s="88"/>
      <c r="I573" s="72"/>
      <c r="J573" s="72"/>
      <c r="K573" s="72"/>
      <c r="L573" s="72"/>
      <c r="M573" s="72"/>
      <c r="N573" s="72"/>
      <c r="O573" s="72"/>
      <c r="P573" s="72"/>
      <c r="Q573" s="72"/>
      <c r="R573" s="72"/>
      <c r="S573" s="72"/>
      <c r="T573" s="72"/>
      <c r="U573" s="72"/>
      <c r="V573" s="72"/>
      <c r="W573" s="72"/>
      <c r="X573" s="72"/>
      <c r="Y573" s="72"/>
      <c r="Z573" s="72"/>
    </row>
    <row r="574">
      <c r="A574" s="85"/>
      <c r="B574" s="4"/>
      <c r="C574" s="85"/>
      <c r="D574" s="4"/>
      <c r="E574" s="4"/>
      <c r="F574" s="86"/>
      <c r="G574" s="87"/>
      <c r="H574" s="88"/>
      <c r="I574" s="72"/>
      <c r="J574" s="72"/>
      <c r="K574" s="72"/>
      <c r="L574" s="72"/>
      <c r="M574" s="72"/>
      <c r="N574" s="72"/>
      <c r="O574" s="72"/>
      <c r="P574" s="72"/>
      <c r="Q574" s="72"/>
      <c r="R574" s="72"/>
      <c r="S574" s="72"/>
      <c r="T574" s="72"/>
      <c r="U574" s="72"/>
      <c r="V574" s="72"/>
      <c r="W574" s="72"/>
      <c r="X574" s="72"/>
      <c r="Y574" s="72"/>
      <c r="Z574" s="72"/>
    </row>
    <row r="575">
      <c r="A575" s="85"/>
      <c r="B575" s="4"/>
      <c r="C575" s="85"/>
      <c r="D575" s="4"/>
      <c r="E575" s="4"/>
      <c r="F575" s="86"/>
      <c r="G575" s="87"/>
      <c r="H575" s="88"/>
      <c r="I575" s="72"/>
      <c r="J575" s="72"/>
      <c r="K575" s="72"/>
      <c r="L575" s="72"/>
      <c r="M575" s="72"/>
      <c r="N575" s="72"/>
      <c r="O575" s="72"/>
      <c r="P575" s="72"/>
      <c r="Q575" s="72"/>
      <c r="R575" s="72"/>
      <c r="S575" s="72"/>
      <c r="T575" s="72"/>
      <c r="U575" s="72"/>
      <c r="V575" s="72"/>
      <c r="W575" s="72"/>
      <c r="X575" s="72"/>
      <c r="Y575" s="72"/>
      <c r="Z575" s="72"/>
    </row>
    <row r="576">
      <c r="A576" s="85"/>
      <c r="B576" s="4"/>
      <c r="C576" s="85"/>
      <c r="D576" s="4"/>
      <c r="E576" s="4"/>
      <c r="F576" s="86"/>
      <c r="G576" s="87"/>
      <c r="H576" s="88"/>
      <c r="I576" s="72"/>
      <c r="J576" s="72"/>
      <c r="K576" s="72"/>
      <c r="L576" s="72"/>
      <c r="M576" s="72"/>
      <c r="N576" s="72"/>
      <c r="O576" s="72"/>
      <c r="P576" s="72"/>
      <c r="Q576" s="72"/>
      <c r="R576" s="72"/>
      <c r="S576" s="72"/>
      <c r="T576" s="72"/>
      <c r="U576" s="72"/>
      <c r="V576" s="72"/>
      <c r="W576" s="72"/>
      <c r="X576" s="72"/>
      <c r="Y576" s="72"/>
      <c r="Z576" s="72"/>
    </row>
    <row r="577">
      <c r="A577" s="85"/>
      <c r="B577" s="4"/>
      <c r="C577" s="85"/>
      <c r="D577" s="4"/>
      <c r="E577" s="4"/>
      <c r="F577" s="86"/>
      <c r="G577" s="87"/>
      <c r="H577" s="88"/>
      <c r="I577" s="72"/>
      <c r="J577" s="72"/>
      <c r="K577" s="72"/>
      <c r="L577" s="72"/>
      <c r="M577" s="72"/>
      <c r="N577" s="72"/>
      <c r="O577" s="72"/>
      <c r="P577" s="72"/>
      <c r="Q577" s="72"/>
      <c r="R577" s="72"/>
      <c r="S577" s="72"/>
      <c r="T577" s="72"/>
      <c r="U577" s="72"/>
      <c r="V577" s="72"/>
      <c r="W577" s="72"/>
      <c r="X577" s="72"/>
      <c r="Y577" s="72"/>
      <c r="Z577" s="72"/>
    </row>
    <row r="578">
      <c r="A578" s="85"/>
      <c r="B578" s="4"/>
      <c r="C578" s="85"/>
      <c r="D578" s="4"/>
      <c r="E578" s="4"/>
      <c r="F578" s="86"/>
      <c r="G578" s="87"/>
      <c r="H578" s="88"/>
      <c r="I578" s="72"/>
      <c r="J578" s="72"/>
      <c r="K578" s="72"/>
      <c r="L578" s="72"/>
      <c r="M578" s="72"/>
      <c r="N578" s="72"/>
      <c r="O578" s="72"/>
      <c r="P578" s="72"/>
      <c r="Q578" s="72"/>
      <c r="R578" s="72"/>
      <c r="S578" s="72"/>
      <c r="T578" s="72"/>
      <c r="U578" s="72"/>
      <c r="V578" s="72"/>
      <c r="W578" s="72"/>
      <c r="X578" s="72"/>
      <c r="Y578" s="72"/>
      <c r="Z578" s="72"/>
    </row>
    <row r="579">
      <c r="A579" s="85"/>
      <c r="B579" s="4"/>
      <c r="C579" s="85"/>
      <c r="D579" s="4"/>
      <c r="E579" s="4"/>
      <c r="F579" s="86"/>
      <c r="G579" s="87"/>
      <c r="H579" s="88"/>
      <c r="I579" s="72"/>
      <c r="J579" s="72"/>
      <c r="K579" s="72"/>
      <c r="L579" s="72"/>
      <c r="M579" s="72"/>
      <c r="N579" s="72"/>
      <c r="O579" s="72"/>
      <c r="P579" s="72"/>
      <c r="Q579" s="72"/>
      <c r="R579" s="72"/>
      <c r="S579" s="72"/>
      <c r="T579" s="72"/>
      <c r="U579" s="72"/>
      <c r="V579" s="72"/>
      <c r="W579" s="72"/>
      <c r="X579" s="72"/>
      <c r="Y579" s="72"/>
      <c r="Z579" s="72"/>
    </row>
    <row r="580">
      <c r="A580" s="85"/>
      <c r="B580" s="4"/>
      <c r="C580" s="85"/>
      <c r="D580" s="4"/>
      <c r="E580" s="4"/>
      <c r="F580" s="86"/>
      <c r="G580" s="87"/>
      <c r="H580" s="88"/>
      <c r="I580" s="72"/>
      <c r="J580" s="72"/>
      <c r="K580" s="72"/>
      <c r="L580" s="72"/>
      <c r="M580" s="72"/>
      <c r="N580" s="72"/>
      <c r="O580" s="72"/>
      <c r="P580" s="72"/>
      <c r="Q580" s="72"/>
      <c r="R580" s="72"/>
      <c r="S580" s="72"/>
      <c r="T580" s="72"/>
      <c r="U580" s="72"/>
      <c r="V580" s="72"/>
      <c r="W580" s="72"/>
      <c r="X580" s="72"/>
      <c r="Y580" s="72"/>
      <c r="Z580" s="72"/>
    </row>
    <row r="581">
      <c r="A581" s="85"/>
      <c r="B581" s="4"/>
      <c r="C581" s="85"/>
      <c r="D581" s="4"/>
      <c r="E581" s="4"/>
      <c r="F581" s="86"/>
      <c r="G581" s="87"/>
      <c r="H581" s="88"/>
      <c r="I581" s="72"/>
      <c r="J581" s="72"/>
      <c r="K581" s="72"/>
      <c r="L581" s="72"/>
      <c r="M581" s="72"/>
      <c r="N581" s="72"/>
      <c r="O581" s="72"/>
      <c r="P581" s="72"/>
      <c r="Q581" s="72"/>
      <c r="R581" s="72"/>
      <c r="S581" s="72"/>
      <c r="T581" s="72"/>
      <c r="U581" s="72"/>
      <c r="V581" s="72"/>
      <c r="W581" s="72"/>
      <c r="X581" s="72"/>
      <c r="Y581" s="72"/>
      <c r="Z581" s="72"/>
    </row>
    <row r="582">
      <c r="A582" s="85"/>
      <c r="B582" s="4"/>
      <c r="C582" s="85"/>
      <c r="D582" s="4"/>
      <c r="E582" s="4"/>
      <c r="F582" s="86"/>
      <c r="G582" s="87"/>
      <c r="H582" s="88"/>
      <c r="I582" s="72"/>
      <c r="J582" s="72"/>
      <c r="K582" s="72"/>
      <c r="L582" s="72"/>
      <c r="M582" s="72"/>
      <c r="N582" s="72"/>
      <c r="O582" s="72"/>
      <c r="P582" s="72"/>
      <c r="Q582" s="72"/>
      <c r="R582" s="72"/>
      <c r="S582" s="72"/>
      <c r="T582" s="72"/>
      <c r="U582" s="72"/>
      <c r="V582" s="72"/>
      <c r="W582" s="72"/>
      <c r="X582" s="72"/>
      <c r="Y582" s="72"/>
      <c r="Z582" s="72"/>
    </row>
    <row r="583">
      <c r="A583" s="85"/>
      <c r="B583" s="4"/>
      <c r="C583" s="85"/>
      <c r="D583" s="4"/>
      <c r="E583" s="4"/>
      <c r="F583" s="86"/>
      <c r="G583" s="87"/>
      <c r="H583" s="88"/>
      <c r="I583" s="72"/>
      <c r="J583" s="72"/>
      <c r="K583" s="72"/>
      <c r="L583" s="72"/>
      <c r="M583" s="72"/>
      <c r="N583" s="72"/>
      <c r="O583" s="72"/>
      <c r="P583" s="72"/>
      <c r="Q583" s="72"/>
      <c r="R583" s="72"/>
      <c r="S583" s="72"/>
      <c r="T583" s="72"/>
      <c r="U583" s="72"/>
      <c r="V583" s="72"/>
      <c r="W583" s="72"/>
      <c r="X583" s="72"/>
      <c r="Y583" s="72"/>
      <c r="Z583" s="72"/>
    </row>
    <row r="584">
      <c r="A584" s="85"/>
      <c r="B584" s="4"/>
      <c r="C584" s="85"/>
      <c r="D584" s="4"/>
      <c r="E584" s="4"/>
      <c r="F584" s="86"/>
      <c r="G584" s="87"/>
      <c r="H584" s="88"/>
      <c r="I584" s="72"/>
      <c r="J584" s="72"/>
      <c r="K584" s="72"/>
      <c r="L584" s="72"/>
      <c r="M584" s="72"/>
      <c r="N584" s="72"/>
      <c r="O584" s="72"/>
      <c r="P584" s="72"/>
      <c r="Q584" s="72"/>
      <c r="R584" s="72"/>
      <c r="S584" s="72"/>
      <c r="T584" s="72"/>
      <c r="U584" s="72"/>
      <c r="V584" s="72"/>
      <c r="W584" s="72"/>
      <c r="X584" s="72"/>
      <c r="Y584" s="72"/>
      <c r="Z584" s="72"/>
    </row>
    <row r="585">
      <c r="A585" s="85"/>
      <c r="B585" s="4"/>
      <c r="C585" s="85"/>
      <c r="D585" s="4"/>
      <c r="E585" s="4"/>
      <c r="F585" s="86"/>
      <c r="G585" s="87"/>
      <c r="H585" s="88"/>
      <c r="I585" s="72"/>
      <c r="J585" s="72"/>
      <c r="K585" s="72"/>
      <c r="L585" s="72"/>
      <c r="M585" s="72"/>
      <c r="N585" s="72"/>
      <c r="O585" s="72"/>
      <c r="P585" s="72"/>
      <c r="Q585" s="72"/>
      <c r="R585" s="72"/>
      <c r="S585" s="72"/>
      <c r="T585" s="72"/>
      <c r="U585" s="72"/>
      <c r="V585" s="72"/>
      <c r="W585" s="72"/>
      <c r="X585" s="72"/>
      <c r="Y585" s="72"/>
      <c r="Z585" s="72"/>
    </row>
    <row r="586">
      <c r="A586" s="85"/>
      <c r="B586" s="4"/>
      <c r="C586" s="85"/>
      <c r="D586" s="4"/>
      <c r="E586" s="4"/>
      <c r="F586" s="86"/>
      <c r="G586" s="87"/>
      <c r="H586" s="88"/>
      <c r="I586" s="72"/>
      <c r="J586" s="72"/>
      <c r="K586" s="72"/>
      <c r="L586" s="72"/>
      <c r="M586" s="72"/>
      <c r="N586" s="72"/>
      <c r="O586" s="72"/>
      <c r="P586" s="72"/>
      <c r="Q586" s="72"/>
      <c r="R586" s="72"/>
      <c r="S586" s="72"/>
      <c r="T586" s="72"/>
      <c r="U586" s="72"/>
      <c r="V586" s="72"/>
      <c r="W586" s="72"/>
      <c r="X586" s="72"/>
      <c r="Y586" s="72"/>
      <c r="Z586" s="72"/>
    </row>
    <row r="587">
      <c r="A587" s="85"/>
      <c r="B587" s="4"/>
      <c r="C587" s="85"/>
      <c r="D587" s="4"/>
      <c r="E587" s="4"/>
      <c r="F587" s="86"/>
      <c r="G587" s="87"/>
      <c r="H587" s="88"/>
      <c r="I587" s="72"/>
      <c r="J587" s="72"/>
      <c r="K587" s="72"/>
      <c r="L587" s="72"/>
      <c r="M587" s="72"/>
      <c r="N587" s="72"/>
      <c r="O587" s="72"/>
      <c r="P587" s="72"/>
      <c r="Q587" s="72"/>
      <c r="R587" s="72"/>
      <c r="S587" s="72"/>
      <c r="T587" s="72"/>
      <c r="U587" s="72"/>
      <c r="V587" s="72"/>
      <c r="W587" s="72"/>
      <c r="X587" s="72"/>
      <c r="Y587" s="72"/>
      <c r="Z587" s="72"/>
    </row>
    <row r="588">
      <c r="A588" s="85"/>
      <c r="B588" s="4"/>
      <c r="C588" s="85"/>
      <c r="D588" s="4"/>
      <c r="E588" s="4"/>
      <c r="F588" s="86"/>
      <c r="G588" s="87"/>
      <c r="H588" s="88"/>
      <c r="I588" s="72"/>
      <c r="J588" s="72"/>
      <c r="K588" s="72"/>
      <c r="L588" s="72"/>
      <c r="M588" s="72"/>
      <c r="N588" s="72"/>
      <c r="O588" s="72"/>
      <c r="P588" s="72"/>
      <c r="Q588" s="72"/>
      <c r="R588" s="72"/>
      <c r="S588" s="72"/>
      <c r="T588" s="72"/>
      <c r="U588" s="72"/>
      <c r="V588" s="72"/>
      <c r="W588" s="72"/>
      <c r="X588" s="72"/>
      <c r="Y588" s="72"/>
      <c r="Z588" s="72"/>
    </row>
    <row r="589">
      <c r="A589" s="85"/>
      <c r="B589" s="4"/>
      <c r="C589" s="85"/>
      <c r="D589" s="4"/>
      <c r="E589" s="4"/>
      <c r="F589" s="86"/>
      <c r="G589" s="87"/>
      <c r="H589" s="88"/>
      <c r="I589" s="72"/>
      <c r="J589" s="72"/>
      <c r="K589" s="72"/>
      <c r="L589" s="72"/>
      <c r="M589" s="72"/>
      <c r="N589" s="72"/>
      <c r="O589" s="72"/>
      <c r="P589" s="72"/>
      <c r="Q589" s="72"/>
      <c r="R589" s="72"/>
      <c r="S589" s="72"/>
      <c r="T589" s="72"/>
      <c r="U589" s="72"/>
      <c r="V589" s="72"/>
      <c r="W589" s="72"/>
      <c r="X589" s="72"/>
      <c r="Y589" s="72"/>
      <c r="Z589" s="72"/>
    </row>
    <row r="590">
      <c r="A590" s="85"/>
      <c r="B590" s="4"/>
      <c r="C590" s="85"/>
      <c r="D590" s="4"/>
      <c r="E590" s="4"/>
      <c r="F590" s="86"/>
      <c r="G590" s="87"/>
      <c r="H590" s="88"/>
      <c r="I590" s="72"/>
      <c r="J590" s="72"/>
      <c r="K590" s="72"/>
      <c r="L590" s="72"/>
      <c r="M590" s="72"/>
      <c r="N590" s="72"/>
      <c r="O590" s="72"/>
      <c r="P590" s="72"/>
      <c r="Q590" s="72"/>
      <c r="R590" s="72"/>
      <c r="S590" s="72"/>
      <c r="T590" s="72"/>
      <c r="U590" s="72"/>
      <c r="V590" s="72"/>
      <c r="W590" s="72"/>
      <c r="X590" s="72"/>
      <c r="Y590" s="72"/>
      <c r="Z590" s="72"/>
    </row>
    <row r="591">
      <c r="A591" s="85"/>
      <c r="B591" s="4"/>
      <c r="C591" s="85"/>
      <c r="D591" s="4"/>
      <c r="E591" s="4"/>
      <c r="F591" s="86"/>
      <c r="G591" s="87"/>
      <c r="H591" s="88"/>
      <c r="I591" s="72"/>
      <c r="J591" s="72"/>
      <c r="K591" s="72"/>
      <c r="L591" s="72"/>
      <c r="M591" s="72"/>
      <c r="N591" s="72"/>
      <c r="O591" s="72"/>
      <c r="P591" s="72"/>
      <c r="Q591" s="72"/>
      <c r="R591" s="72"/>
      <c r="S591" s="72"/>
      <c r="T591" s="72"/>
      <c r="U591" s="72"/>
      <c r="V591" s="72"/>
      <c r="W591" s="72"/>
      <c r="X591" s="72"/>
      <c r="Y591" s="72"/>
      <c r="Z591" s="72"/>
    </row>
    <row r="592">
      <c r="A592" s="85"/>
      <c r="B592" s="4"/>
      <c r="C592" s="85"/>
      <c r="D592" s="4"/>
      <c r="E592" s="4"/>
      <c r="F592" s="86"/>
      <c r="G592" s="87"/>
      <c r="H592" s="88"/>
      <c r="I592" s="72"/>
      <c r="J592" s="72"/>
      <c r="K592" s="72"/>
      <c r="L592" s="72"/>
      <c r="M592" s="72"/>
      <c r="N592" s="72"/>
      <c r="O592" s="72"/>
      <c r="P592" s="72"/>
      <c r="Q592" s="72"/>
      <c r="R592" s="72"/>
      <c r="S592" s="72"/>
      <c r="T592" s="72"/>
      <c r="U592" s="72"/>
      <c r="V592" s="72"/>
      <c r="W592" s="72"/>
      <c r="X592" s="72"/>
      <c r="Y592" s="72"/>
      <c r="Z592" s="72"/>
    </row>
    <row r="593">
      <c r="A593" s="85"/>
      <c r="B593" s="4"/>
      <c r="C593" s="85"/>
      <c r="D593" s="4"/>
      <c r="E593" s="4"/>
      <c r="F593" s="86"/>
      <c r="G593" s="87"/>
      <c r="H593" s="88"/>
      <c r="I593" s="72"/>
      <c r="J593" s="72"/>
      <c r="K593" s="72"/>
      <c r="L593" s="72"/>
      <c r="M593" s="72"/>
      <c r="N593" s="72"/>
      <c r="O593" s="72"/>
      <c r="P593" s="72"/>
      <c r="Q593" s="72"/>
      <c r="R593" s="72"/>
      <c r="S593" s="72"/>
      <c r="T593" s="72"/>
      <c r="U593" s="72"/>
      <c r="V593" s="72"/>
      <c r="W593" s="72"/>
      <c r="X593" s="72"/>
      <c r="Y593" s="72"/>
      <c r="Z593" s="72"/>
    </row>
    <row r="594">
      <c r="A594" s="85"/>
      <c r="B594" s="4"/>
      <c r="C594" s="85"/>
      <c r="D594" s="4"/>
      <c r="E594" s="4"/>
      <c r="F594" s="86"/>
      <c r="G594" s="87"/>
      <c r="H594" s="88"/>
      <c r="I594" s="72"/>
      <c r="J594" s="72"/>
      <c r="K594" s="72"/>
      <c r="L594" s="72"/>
      <c r="M594" s="72"/>
      <c r="N594" s="72"/>
      <c r="O594" s="72"/>
      <c r="P594" s="72"/>
      <c r="Q594" s="72"/>
      <c r="R594" s="72"/>
      <c r="S594" s="72"/>
      <c r="T594" s="72"/>
      <c r="U594" s="72"/>
      <c r="V594" s="72"/>
      <c r="W594" s="72"/>
      <c r="X594" s="72"/>
      <c r="Y594" s="72"/>
      <c r="Z594" s="72"/>
    </row>
    <row r="595">
      <c r="A595" s="85"/>
      <c r="B595" s="4"/>
      <c r="C595" s="85"/>
      <c r="D595" s="4"/>
      <c r="E595" s="4"/>
      <c r="F595" s="86"/>
      <c r="G595" s="87"/>
      <c r="H595" s="88"/>
      <c r="I595" s="72"/>
      <c r="J595" s="72"/>
      <c r="K595" s="72"/>
      <c r="L595" s="72"/>
      <c r="M595" s="72"/>
      <c r="N595" s="72"/>
      <c r="O595" s="72"/>
      <c r="P595" s="72"/>
      <c r="Q595" s="72"/>
      <c r="R595" s="72"/>
      <c r="S595" s="72"/>
      <c r="T595" s="72"/>
      <c r="U595" s="72"/>
      <c r="V595" s="72"/>
      <c r="W595" s="72"/>
      <c r="X595" s="72"/>
      <c r="Y595" s="72"/>
      <c r="Z595" s="72"/>
    </row>
    <row r="596">
      <c r="A596" s="85"/>
      <c r="B596" s="4"/>
      <c r="C596" s="85"/>
      <c r="D596" s="4"/>
      <c r="E596" s="4"/>
      <c r="F596" s="86"/>
      <c r="G596" s="87"/>
      <c r="H596" s="88"/>
      <c r="I596" s="72"/>
      <c r="J596" s="72"/>
      <c r="K596" s="72"/>
      <c r="L596" s="72"/>
      <c r="M596" s="72"/>
      <c r="N596" s="72"/>
      <c r="O596" s="72"/>
      <c r="P596" s="72"/>
      <c r="Q596" s="72"/>
      <c r="R596" s="72"/>
      <c r="S596" s="72"/>
      <c r="T596" s="72"/>
      <c r="U596" s="72"/>
      <c r="V596" s="72"/>
      <c r="W596" s="72"/>
      <c r="X596" s="72"/>
      <c r="Y596" s="72"/>
      <c r="Z596" s="72"/>
    </row>
    <row r="597">
      <c r="A597" s="85"/>
      <c r="B597" s="4"/>
      <c r="C597" s="85"/>
      <c r="D597" s="4"/>
      <c r="E597" s="4"/>
      <c r="F597" s="86"/>
      <c r="G597" s="87"/>
      <c r="H597" s="88"/>
      <c r="I597" s="72"/>
      <c r="J597" s="72"/>
      <c r="K597" s="72"/>
      <c r="L597" s="72"/>
      <c r="M597" s="72"/>
      <c r="N597" s="72"/>
      <c r="O597" s="72"/>
      <c r="P597" s="72"/>
      <c r="Q597" s="72"/>
      <c r="R597" s="72"/>
      <c r="S597" s="72"/>
      <c r="T597" s="72"/>
      <c r="U597" s="72"/>
      <c r="V597" s="72"/>
      <c r="W597" s="72"/>
      <c r="X597" s="72"/>
      <c r="Y597" s="72"/>
      <c r="Z597" s="72"/>
    </row>
    <row r="598">
      <c r="A598" s="85"/>
      <c r="B598" s="4"/>
      <c r="C598" s="85"/>
      <c r="D598" s="4"/>
      <c r="E598" s="4"/>
      <c r="F598" s="86"/>
      <c r="G598" s="87"/>
      <c r="H598" s="88"/>
      <c r="I598" s="72"/>
      <c r="J598" s="72"/>
      <c r="K598" s="72"/>
      <c r="L598" s="72"/>
      <c r="M598" s="72"/>
      <c r="N598" s="72"/>
      <c r="O598" s="72"/>
      <c r="P598" s="72"/>
      <c r="Q598" s="72"/>
      <c r="R598" s="72"/>
      <c r="S598" s="72"/>
      <c r="T598" s="72"/>
      <c r="U598" s="72"/>
      <c r="V598" s="72"/>
      <c r="W598" s="72"/>
      <c r="X598" s="72"/>
      <c r="Y598" s="72"/>
      <c r="Z598" s="72"/>
    </row>
    <row r="599">
      <c r="A599" s="85"/>
      <c r="B599" s="4"/>
      <c r="C599" s="85"/>
      <c r="D599" s="4"/>
      <c r="E599" s="4"/>
      <c r="F599" s="86"/>
      <c r="G599" s="87"/>
      <c r="H599" s="88"/>
      <c r="I599" s="72"/>
      <c r="J599" s="72"/>
      <c r="K599" s="72"/>
      <c r="L599" s="72"/>
      <c r="M599" s="72"/>
      <c r="N599" s="72"/>
      <c r="O599" s="72"/>
      <c r="P599" s="72"/>
      <c r="Q599" s="72"/>
      <c r="R599" s="72"/>
      <c r="S599" s="72"/>
      <c r="T599" s="72"/>
      <c r="U599" s="72"/>
      <c r="V599" s="72"/>
      <c r="W599" s="72"/>
      <c r="X599" s="72"/>
      <c r="Y599" s="72"/>
      <c r="Z599" s="72"/>
    </row>
    <row r="600">
      <c r="A600" s="85"/>
      <c r="B600" s="4"/>
      <c r="C600" s="85"/>
      <c r="D600" s="4"/>
      <c r="E600" s="4"/>
      <c r="F600" s="86"/>
      <c r="G600" s="87"/>
      <c r="H600" s="88"/>
      <c r="I600" s="72"/>
      <c r="J600" s="72"/>
      <c r="K600" s="72"/>
      <c r="L600" s="72"/>
      <c r="M600" s="72"/>
      <c r="N600" s="72"/>
      <c r="O600" s="72"/>
      <c r="P600" s="72"/>
      <c r="Q600" s="72"/>
      <c r="R600" s="72"/>
      <c r="S600" s="72"/>
      <c r="T600" s="72"/>
      <c r="U600" s="72"/>
      <c r="V600" s="72"/>
      <c r="W600" s="72"/>
      <c r="X600" s="72"/>
      <c r="Y600" s="72"/>
      <c r="Z600" s="72"/>
    </row>
    <row r="601">
      <c r="A601" s="85"/>
      <c r="B601" s="4"/>
      <c r="C601" s="85"/>
      <c r="D601" s="4"/>
      <c r="E601" s="4"/>
      <c r="F601" s="86"/>
      <c r="G601" s="87"/>
      <c r="H601" s="88"/>
      <c r="I601" s="72"/>
      <c r="J601" s="72"/>
      <c r="K601" s="72"/>
      <c r="L601" s="72"/>
      <c r="M601" s="72"/>
      <c r="N601" s="72"/>
      <c r="O601" s="72"/>
      <c r="P601" s="72"/>
      <c r="Q601" s="72"/>
      <c r="R601" s="72"/>
      <c r="S601" s="72"/>
      <c r="T601" s="72"/>
      <c r="U601" s="72"/>
      <c r="V601" s="72"/>
      <c r="W601" s="72"/>
      <c r="X601" s="72"/>
      <c r="Y601" s="72"/>
      <c r="Z601" s="72"/>
    </row>
    <row r="602">
      <c r="A602" s="85"/>
      <c r="B602" s="4"/>
      <c r="C602" s="85"/>
      <c r="D602" s="4"/>
      <c r="E602" s="4"/>
      <c r="F602" s="86"/>
      <c r="G602" s="87"/>
      <c r="H602" s="88"/>
      <c r="I602" s="72"/>
      <c r="J602" s="72"/>
      <c r="K602" s="72"/>
      <c r="L602" s="72"/>
      <c r="M602" s="72"/>
      <c r="N602" s="72"/>
      <c r="O602" s="72"/>
      <c r="P602" s="72"/>
      <c r="Q602" s="72"/>
      <c r="R602" s="72"/>
      <c r="S602" s="72"/>
      <c r="T602" s="72"/>
      <c r="U602" s="72"/>
      <c r="V602" s="72"/>
      <c r="W602" s="72"/>
      <c r="X602" s="72"/>
      <c r="Y602" s="72"/>
      <c r="Z602" s="72"/>
    </row>
    <row r="603">
      <c r="A603" s="85"/>
      <c r="B603" s="4"/>
      <c r="C603" s="85"/>
      <c r="D603" s="4"/>
      <c r="E603" s="4"/>
      <c r="F603" s="86"/>
      <c r="G603" s="87"/>
      <c r="H603" s="88"/>
      <c r="I603" s="72"/>
      <c r="J603" s="72"/>
      <c r="K603" s="72"/>
      <c r="L603" s="72"/>
      <c r="M603" s="72"/>
      <c r="N603" s="72"/>
      <c r="O603" s="72"/>
      <c r="P603" s="72"/>
      <c r="Q603" s="72"/>
      <c r="R603" s="72"/>
      <c r="S603" s="72"/>
      <c r="T603" s="72"/>
      <c r="U603" s="72"/>
      <c r="V603" s="72"/>
      <c r="W603" s="72"/>
      <c r="X603" s="72"/>
      <c r="Y603" s="72"/>
      <c r="Z603" s="72"/>
    </row>
    <row r="604">
      <c r="A604" s="85"/>
      <c r="B604" s="4"/>
      <c r="C604" s="85"/>
      <c r="D604" s="4"/>
      <c r="E604" s="4"/>
      <c r="F604" s="86"/>
      <c r="G604" s="87"/>
      <c r="H604" s="88"/>
      <c r="I604" s="72"/>
      <c r="J604" s="72"/>
      <c r="K604" s="72"/>
      <c r="L604" s="72"/>
      <c r="M604" s="72"/>
      <c r="N604" s="72"/>
      <c r="O604" s="72"/>
      <c r="P604" s="72"/>
      <c r="Q604" s="72"/>
      <c r="R604" s="72"/>
      <c r="S604" s="72"/>
      <c r="T604" s="72"/>
      <c r="U604" s="72"/>
      <c r="V604" s="72"/>
      <c r="W604" s="72"/>
      <c r="X604" s="72"/>
      <c r="Y604" s="72"/>
      <c r="Z604" s="72"/>
    </row>
    <row r="605">
      <c r="A605" s="85"/>
      <c r="B605" s="4"/>
      <c r="C605" s="85"/>
      <c r="D605" s="4"/>
      <c r="E605" s="4"/>
      <c r="F605" s="86"/>
      <c r="G605" s="87"/>
      <c r="H605" s="88"/>
      <c r="I605" s="72"/>
      <c r="J605" s="72"/>
      <c r="K605" s="72"/>
      <c r="L605" s="72"/>
      <c r="M605" s="72"/>
      <c r="N605" s="72"/>
      <c r="O605" s="72"/>
      <c r="P605" s="72"/>
      <c r="Q605" s="72"/>
      <c r="R605" s="72"/>
      <c r="S605" s="72"/>
      <c r="T605" s="72"/>
      <c r="U605" s="72"/>
      <c r="V605" s="72"/>
      <c r="W605" s="72"/>
      <c r="X605" s="72"/>
      <c r="Y605" s="72"/>
      <c r="Z605" s="72"/>
    </row>
    <row r="606">
      <c r="A606" s="85"/>
      <c r="B606" s="4"/>
      <c r="C606" s="85"/>
      <c r="D606" s="4"/>
      <c r="E606" s="4"/>
      <c r="F606" s="86"/>
      <c r="G606" s="87"/>
      <c r="H606" s="88"/>
      <c r="I606" s="72"/>
      <c r="J606" s="72"/>
      <c r="K606" s="72"/>
      <c r="L606" s="72"/>
      <c r="M606" s="72"/>
      <c r="N606" s="72"/>
      <c r="O606" s="72"/>
      <c r="P606" s="72"/>
      <c r="Q606" s="72"/>
      <c r="R606" s="72"/>
      <c r="S606" s="72"/>
      <c r="T606" s="72"/>
      <c r="U606" s="72"/>
      <c r="V606" s="72"/>
      <c r="W606" s="72"/>
      <c r="X606" s="72"/>
      <c r="Y606" s="72"/>
      <c r="Z606" s="72"/>
    </row>
    <row r="607">
      <c r="A607" s="85"/>
      <c r="B607" s="4"/>
      <c r="C607" s="85"/>
      <c r="D607" s="4"/>
      <c r="E607" s="4"/>
      <c r="F607" s="86"/>
      <c r="G607" s="87"/>
      <c r="H607" s="88"/>
      <c r="I607" s="72"/>
      <c r="J607" s="72"/>
      <c r="K607" s="72"/>
      <c r="L607" s="72"/>
      <c r="M607" s="72"/>
      <c r="N607" s="72"/>
      <c r="O607" s="72"/>
      <c r="P607" s="72"/>
      <c r="Q607" s="72"/>
      <c r="R607" s="72"/>
      <c r="S607" s="72"/>
      <c r="T607" s="72"/>
      <c r="U607" s="72"/>
      <c r="V607" s="72"/>
      <c r="W607" s="72"/>
      <c r="X607" s="72"/>
      <c r="Y607" s="72"/>
      <c r="Z607" s="72"/>
    </row>
    <row r="608">
      <c r="A608" s="85"/>
      <c r="B608" s="4"/>
      <c r="C608" s="85"/>
      <c r="D608" s="4"/>
      <c r="E608" s="4"/>
      <c r="F608" s="86"/>
      <c r="G608" s="87"/>
      <c r="H608" s="88"/>
      <c r="I608" s="72"/>
      <c r="J608" s="72"/>
      <c r="K608" s="72"/>
      <c r="L608" s="72"/>
      <c r="M608" s="72"/>
      <c r="N608" s="72"/>
      <c r="O608" s="72"/>
      <c r="P608" s="72"/>
      <c r="Q608" s="72"/>
      <c r="R608" s="72"/>
      <c r="S608" s="72"/>
      <c r="T608" s="72"/>
      <c r="U608" s="72"/>
      <c r="V608" s="72"/>
      <c r="W608" s="72"/>
      <c r="X608" s="72"/>
      <c r="Y608" s="72"/>
      <c r="Z608" s="72"/>
    </row>
    <row r="609">
      <c r="A609" s="85"/>
      <c r="B609" s="4"/>
      <c r="C609" s="85"/>
      <c r="D609" s="4"/>
      <c r="E609" s="4"/>
      <c r="F609" s="86"/>
      <c r="G609" s="87"/>
      <c r="H609" s="88"/>
      <c r="I609" s="72"/>
      <c r="J609" s="72"/>
      <c r="K609" s="72"/>
      <c r="L609" s="72"/>
      <c r="M609" s="72"/>
      <c r="N609" s="72"/>
      <c r="O609" s="72"/>
      <c r="P609" s="72"/>
      <c r="Q609" s="72"/>
      <c r="R609" s="72"/>
      <c r="S609" s="72"/>
      <c r="T609" s="72"/>
      <c r="U609" s="72"/>
      <c r="V609" s="72"/>
      <c r="W609" s="72"/>
      <c r="X609" s="72"/>
      <c r="Y609" s="72"/>
      <c r="Z609" s="72"/>
    </row>
    <row r="610">
      <c r="A610" s="85"/>
      <c r="B610" s="4"/>
      <c r="C610" s="85"/>
      <c r="D610" s="4"/>
      <c r="E610" s="4"/>
      <c r="F610" s="86"/>
      <c r="G610" s="87"/>
      <c r="H610" s="88"/>
      <c r="I610" s="72"/>
      <c r="J610" s="72"/>
      <c r="K610" s="72"/>
      <c r="L610" s="72"/>
      <c r="M610" s="72"/>
      <c r="N610" s="72"/>
      <c r="O610" s="72"/>
      <c r="P610" s="72"/>
      <c r="Q610" s="72"/>
      <c r="R610" s="72"/>
      <c r="S610" s="72"/>
      <c r="T610" s="72"/>
      <c r="U610" s="72"/>
      <c r="V610" s="72"/>
      <c r="W610" s="72"/>
      <c r="X610" s="72"/>
      <c r="Y610" s="72"/>
      <c r="Z610" s="72"/>
    </row>
    <row r="611">
      <c r="A611" s="85"/>
      <c r="B611" s="4"/>
      <c r="C611" s="85"/>
      <c r="D611" s="4"/>
      <c r="E611" s="4"/>
      <c r="F611" s="86"/>
      <c r="G611" s="87"/>
      <c r="H611" s="88"/>
      <c r="I611" s="72"/>
      <c r="J611" s="72"/>
      <c r="K611" s="72"/>
      <c r="L611" s="72"/>
      <c r="M611" s="72"/>
      <c r="N611" s="72"/>
      <c r="O611" s="72"/>
      <c r="P611" s="72"/>
      <c r="Q611" s="72"/>
      <c r="R611" s="72"/>
      <c r="S611" s="72"/>
      <c r="T611" s="72"/>
      <c r="U611" s="72"/>
      <c r="V611" s="72"/>
      <c r="W611" s="72"/>
      <c r="X611" s="72"/>
      <c r="Y611" s="72"/>
      <c r="Z611" s="72"/>
    </row>
    <row r="612">
      <c r="A612" s="85"/>
      <c r="B612" s="4"/>
      <c r="C612" s="85"/>
      <c r="D612" s="4"/>
      <c r="E612" s="4"/>
      <c r="F612" s="86"/>
      <c r="G612" s="87"/>
      <c r="H612" s="88"/>
      <c r="I612" s="72"/>
      <c r="J612" s="72"/>
      <c r="K612" s="72"/>
      <c r="L612" s="72"/>
      <c r="M612" s="72"/>
      <c r="N612" s="72"/>
      <c r="O612" s="72"/>
      <c r="P612" s="72"/>
      <c r="Q612" s="72"/>
      <c r="R612" s="72"/>
      <c r="S612" s="72"/>
      <c r="T612" s="72"/>
      <c r="U612" s="72"/>
      <c r="V612" s="72"/>
      <c r="W612" s="72"/>
      <c r="X612" s="72"/>
      <c r="Y612" s="72"/>
      <c r="Z612" s="72"/>
    </row>
    <row r="613">
      <c r="A613" s="85"/>
      <c r="B613" s="4"/>
      <c r="C613" s="85"/>
      <c r="D613" s="4"/>
      <c r="E613" s="4"/>
      <c r="F613" s="86"/>
      <c r="G613" s="87"/>
      <c r="H613" s="88"/>
      <c r="I613" s="72"/>
      <c r="J613" s="72"/>
      <c r="K613" s="72"/>
      <c r="L613" s="72"/>
      <c r="M613" s="72"/>
      <c r="N613" s="72"/>
      <c r="O613" s="72"/>
      <c r="P613" s="72"/>
      <c r="Q613" s="72"/>
      <c r="R613" s="72"/>
      <c r="S613" s="72"/>
      <c r="T613" s="72"/>
      <c r="U613" s="72"/>
      <c r="V613" s="72"/>
      <c r="W613" s="72"/>
      <c r="X613" s="72"/>
      <c r="Y613" s="72"/>
      <c r="Z613" s="72"/>
    </row>
    <row r="614">
      <c r="A614" s="85"/>
      <c r="B614" s="4"/>
      <c r="C614" s="85"/>
      <c r="D614" s="4"/>
      <c r="E614" s="4"/>
      <c r="F614" s="86"/>
      <c r="G614" s="87"/>
      <c r="H614" s="88"/>
      <c r="I614" s="72"/>
      <c r="J614" s="72"/>
      <c r="K614" s="72"/>
      <c r="L614" s="72"/>
      <c r="M614" s="72"/>
      <c r="N614" s="72"/>
      <c r="O614" s="72"/>
      <c r="P614" s="72"/>
      <c r="Q614" s="72"/>
      <c r="R614" s="72"/>
      <c r="S614" s="72"/>
      <c r="T614" s="72"/>
      <c r="U614" s="72"/>
      <c r="V614" s="72"/>
      <c r="W614" s="72"/>
      <c r="X614" s="72"/>
      <c r="Y614" s="72"/>
      <c r="Z614" s="72"/>
    </row>
    <row r="615">
      <c r="A615" s="85"/>
      <c r="B615" s="4"/>
      <c r="C615" s="85"/>
      <c r="D615" s="4"/>
      <c r="E615" s="4"/>
      <c r="F615" s="86"/>
      <c r="G615" s="87"/>
      <c r="H615" s="88"/>
      <c r="I615" s="72"/>
      <c r="J615" s="72"/>
      <c r="K615" s="72"/>
      <c r="L615" s="72"/>
      <c r="M615" s="72"/>
      <c r="N615" s="72"/>
      <c r="O615" s="72"/>
      <c r="P615" s="72"/>
      <c r="Q615" s="72"/>
      <c r="R615" s="72"/>
      <c r="S615" s="72"/>
      <c r="T615" s="72"/>
      <c r="U615" s="72"/>
      <c r="V615" s="72"/>
      <c r="W615" s="72"/>
      <c r="X615" s="72"/>
      <c r="Y615" s="72"/>
      <c r="Z615" s="72"/>
    </row>
    <row r="616">
      <c r="A616" s="85"/>
      <c r="B616" s="4"/>
      <c r="C616" s="85"/>
      <c r="D616" s="4"/>
      <c r="E616" s="4"/>
      <c r="F616" s="86"/>
      <c r="G616" s="87"/>
      <c r="H616" s="88"/>
      <c r="I616" s="72"/>
      <c r="J616" s="72"/>
      <c r="K616" s="72"/>
      <c r="L616" s="72"/>
      <c r="M616" s="72"/>
      <c r="N616" s="72"/>
      <c r="O616" s="72"/>
      <c r="P616" s="72"/>
      <c r="Q616" s="72"/>
      <c r="R616" s="72"/>
      <c r="S616" s="72"/>
      <c r="T616" s="72"/>
      <c r="U616" s="72"/>
      <c r="V616" s="72"/>
      <c r="W616" s="72"/>
      <c r="X616" s="72"/>
      <c r="Y616" s="72"/>
      <c r="Z616" s="72"/>
    </row>
    <row r="617">
      <c r="A617" s="85"/>
      <c r="B617" s="4"/>
      <c r="C617" s="85"/>
      <c r="D617" s="4"/>
      <c r="E617" s="4"/>
      <c r="F617" s="86"/>
      <c r="G617" s="87"/>
      <c r="H617" s="88"/>
      <c r="I617" s="72"/>
      <c r="J617" s="72"/>
      <c r="K617" s="72"/>
      <c r="L617" s="72"/>
      <c r="M617" s="72"/>
      <c r="N617" s="72"/>
      <c r="O617" s="72"/>
      <c r="P617" s="72"/>
      <c r="Q617" s="72"/>
      <c r="R617" s="72"/>
      <c r="S617" s="72"/>
      <c r="T617" s="72"/>
      <c r="U617" s="72"/>
      <c r="V617" s="72"/>
      <c r="W617" s="72"/>
      <c r="X617" s="72"/>
      <c r="Y617" s="72"/>
      <c r="Z617" s="72"/>
    </row>
    <row r="618">
      <c r="A618" s="85"/>
      <c r="B618" s="4"/>
      <c r="C618" s="85"/>
      <c r="D618" s="4"/>
      <c r="E618" s="4"/>
      <c r="F618" s="86"/>
      <c r="G618" s="87"/>
      <c r="H618" s="88"/>
      <c r="I618" s="72"/>
      <c r="J618" s="72"/>
      <c r="K618" s="72"/>
      <c r="L618" s="72"/>
      <c r="M618" s="72"/>
      <c r="N618" s="72"/>
      <c r="O618" s="72"/>
      <c r="P618" s="72"/>
      <c r="Q618" s="72"/>
      <c r="R618" s="72"/>
      <c r="S618" s="72"/>
      <c r="T618" s="72"/>
      <c r="U618" s="72"/>
      <c r="V618" s="72"/>
      <c r="W618" s="72"/>
      <c r="X618" s="72"/>
      <c r="Y618" s="72"/>
      <c r="Z618" s="72"/>
    </row>
    <row r="619">
      <c r="A619" s="85"/>
      <c r="B619" s="4"/>
      <c r="C619" s="85"/>
      <c r="D619" s="4"/>
      <c r="E619" s="4"/>
      <c r="F619" s="86"/>
      <c r="G619" s="87"/>
      <c r="H619" s="88"/>
      <c r="I619" s="72"/>
      <c r="J619" s="72"/>
      <c r="K619" s="72"/>
      <c r="L619" s="72"/>
      <c r="M619" s="72"/>
      <c r="N619" s="72"/>
      <c r="O619" s="72"/>
      <c r="P619" s="72"/>
      <c r="Q619" s="72"/>
      <c r="R619" s="72"/>
      <c r="S619" s="72"/>
      <c r="T619" s="72"/>
      <c r="U619" s="72"/>
      <c r="V619" s="72"/>
      <c r="W619" s="72"/>
      <c r="X619" s="72"/>
      <c r="Y619" s="72"/>
      <c r="Z619" s="72"/>
    </row>
    <row r="620">
      <c r="A620" s="85"/>
      <c r="B620" s="4"/>
      <c r="C620" s="85"/>
      <c r="D620" s="4"/>
      <c r="E620" s="4"/>
      <c r="F620" s="86"/>
      <c r="G620" s="87"/>
      <c r="H620" s="88"/>
      <c r="I620" s="72"/>
      <c r="J620" s="72"/>
      <c r="K620" s="72"/>
      <c r="L620" s="72"/>
      <c r="M620" s="72"/>
      <c r="N620" s="72"/>
      <c r="O620" s="72"/>
      <c r="P620" s="72"/>
      <c r="Q620" s="72"/>
      <c r="R620" s="72"/>
      <c r="S620" s="72"/>
      <c r="T620" s="72"/>
      <c r="U620" s="72"/>
      <c r="V620" s="72"/>
      <c r="W620" s="72"/>
      <c r="X620" s="72"/>
      <c r="Y620" s="72"/>
      <c r="Z620" s="72"/>
    </row>
    <row r="621">
      <c r="A621" s="85"/>
      <c r="B621" s="4"/>
      <c r="C621" s="85"/>
      <c r="D621" s="4"/>
      <c r="E621" s="4"/>
      <c r="F621" s="86"/>
      <c r="G621" s="87"/>
      <c r="H621" s="88"/>
      <c r="I621" s="72"/>
      <c r="J621" s="72"/>
      <c r="K621" s="72"/>
      <c r="L621" s="72"/>
      <c r="M621" s="72"/>
      <c r="N621" s="72"/>
      <c r="O621" s="72"/>
      <c r="P621" s="72"/>
      <c r="Q621" s="72"/>
      <c r="R621" s="72"/>
      <c r="S621" s="72"/>
      <c r="T621" s="72"/>
      <c r="U621" s="72"/>
      <c r="V621" s="72"/>
      <c r="W621" s="72"/>
      <c r="X621" s="72"/>
      <c r="Y621" s="72"/>
      <c r="Z621" s="72"/>
    </row>
    <row r="622">
      <c r="A622" s="85"/>
      <c r="B622" s="4"/>
      <c r="C622" s="85"/>
      <c r="D622" s="4"/>
      <c r="E622" s="4"/>
      <c r="F622" s="86"/>
      <c r="G622" s="87"/>
      <c r="H622" s="88"/>
      <c r="I622" s="72"/>
      <c r="J622" s="72"/>
      <c r="K622" s="72"/>
      <c r="L622" s="72"/>
      <c r="M622" s="72"/>
      <c r="N622" s="72"/>
      <c r="O622" s="72"/>
      <c r="P622" s="72"/>
      <c r="Q622" s="72"/>
      <c r="R622" s="72"/>
      <c r="S622" s="72"/>
      <c r="T622" s="72"/>
      <c r="U622" s="72"/>
      <c r="V622" s="72"/>
      <c r="W622" s="72"/>
      <c r="X622" s="72"/>
      <c r="Y622" s="72"/>
      <c r="Z622" s="72"/>
    </row>
    <row r="623">
      <c r="A623" s="85"/>
      <c r="B623" s="4"/>
      <c r="C623" s="85"/>
      <c r="D623" s="4"/>
      <c r="E623" s="4"/>
      <c r="F623" s="86"/>
      <c r="G623" s="87"/>
      <c r="H623" s="88"/>
      <c r="I623" s="72"/>
      <c r="J623" s="72"/>
      <c r="K623" s="72"/>
      <c r="L623" s="72"/>
      <c r="M623" s="72"/>
      <c r="N623" s="72"/>
      <c r="O623" s="72"/>
      <c r="P623" s="72"/>
      <c r="Q623" s="72"/>
      <c r="R623" s="72"/>
      <c r="S623" s="72"/>
      <c r="T623" s="72"/>
      <c r="U623" s="72"/>
      <c r="V623" s="72"/>
      <c r="W623" s="72"/>
      <c r="X623" s="72"/>
      <c r="Y623" s="72"/>
      <c r="Z623" s="72"/>
    </row>
    <row r="624">
      <c r="A624" s="85"/>
      <c r="B624" s="4"/>
      <c r="C624" s="85"/>
      <c r="D624" s="4"/>
      <c r="E624" s="4"/>
      <c r="F624" s="86"/>
      <c r="G624" s="87"/>
      <c r="H624" s="88"/>
      <c r="I624" s="72"/>
      <c r="J624" s="72"/>
      <c r="K624" s="72"/>
      <c r="L624" s="72"/>
      <c r="M624" s="72"/>
      <c r="N624" s="72"/>
      <c r="O624" s="72"/>
      <c r="P624" s="72"/>
      <c r="Q624" s="72"/>
      <c r="R624" s="72"/>
      <c r="S624" s="72"/>
      <c r="T624" s="72"/>
      <c r="U624" s="72"/>
      <c r="V624" s="72"/>
      <c r="W624" s="72"/>
      <c r="X624" s="72"/>
      <c r="Y624" s="72"/>
      <c r="Z624" s="72"/>
    </row>
    <row r="625">
      <c r="A625" s="85"/>
      <c r="B625" s="4"/>
      <c r="C625" s="85"/>
      <c r="D625" s="4"/>
      <c r="E625" s="4"/>
      <c r="F625" s="86"/>
      <c r="G625" s="87"/>
      <c r="H625" s="88"/>
      <c r="I625" s="72"/>
      <c r="J625" s="72"/>
      <c r="K625" s="72"/>
      <c r="L625" s="72"/>
      <c r="M625" s="72"/>
      <c r="N625" s="72"/>
      <c r="O625" s="72"/>
      <c r="P625" s="72"/>
      <c r="Q625" s="72"/>
      <c r="R625" s="72"/>
      <c r="S625" s="72"/>
      <c r="T625" s="72"/>
      <c r="U625" s="72"/>
      <c r="V625" s="72"/>
      <c r="W625" s="72"/>
      <c r="X625" s="72"/>
      <c r="Y625" s="72"/>
      <c r="Z625" s="72"/>
    </row>
    <row r="626">
      <c r="A626" s="85"/>
      <c r="B626" s="4"/>
      <c r="C626" s="85"/>
      <c r="D626" s="4"/>
      <c r="E626" s="4"/>
      <c r="F626" s="86"/>
      <c r="G626" s="87"/>
      <c r="H626" s="88"/>
      <c r="I626" s="72"/>
      <c r="J626" s="72"/>
      <c r="K626" s="72"/>
      <c r="L626" s="72"/>
      <c r="M626" s="72"/>
      <c r="N626" s="72"/>
      <c r="O626" s="72"/>
      <c r="P626" s="72"/>
      <c r="Q626" s="72"/>
      <c r="R626" s="72"/>
      <c r="S626" s="72"/>
      <c r="T626" s="72"/>
      <c r="U626" s="72"/>
      <c r="V626" s="72"/>
      <c r="W626" s="72"/>
      <c r="X626" s="72"/>
      <c r="Y626" s="72"/>
      <c r="Z626" s="72"/>
    </row>
    <row r="627">
      <c r="A627" s="85"/>
      <c r="B627" s="4"/>
      <c r="C627" s="85"/>
      <c r="D627" s="4"/>
      <c r="E627" s="4"/>
      <c r="F627" s="86"/>
      <c r="G627" s="87"/>
      <c r="H627" s="88"/>
      <c r="I627" s="72"/>
      <c r="J627" s="72"/>
      <c r="K627" s="72"/>
      <c r="L627" s="72"/>
      <c r="M627" s="72"/>
      <c r="N627" s="72"/>
      <c r="O627" s="72"/>
      <c r="P627" s="72"/>
      <c r="Q627" s="72"/>
      <c r="R627" s="72"/>
      <c r="S627" s="72"/>
      <c r="T627" s="72"/>
      <c r="U627" s="72"/>
      <c r="V627" s="72"/>
      <c r="W627" s="72"/>
      <c r="X627" s="72"/>
      <c r="Y627" s="72"/>
      <c r="Z627" s="72"/>
    </row>
    <row r="628">
      <c r="A628" s="85"/>
      <c r="B628" s="4"/>
      <c r="C628" s="85"/>
      <c r="D628" s="4"/>
      <c r="E628" s="4"/>
      <c r="F628" s="86"/>
      <c r="G628" s="87"/>
      <c r="H628" s="88"/>
      <c r="I628" s="72"/>
      <c r="J628" s="72"/>
      <c r="K628" s="72"/>
      <c r="L628" s="72"/>
      <c r="M628" s="72"/>
      <c r="N628" s="72"/>
      <c r="O628" s="72"/>
      <c r="P628" s="72"/>
      <c r="Q628" s="72"/>
      <c r="R628" s="72"/>
      <c r="S628" s="72"/>
      <c r="T628" s="72"/>
      <c r="U628" s="72"/>
      <c r="V628" s="72"/>
      <c r="W628" s="72"/>
      <c r="X628" s="72"/>
      <c r="Y628" s="72"/>
      <c r="Z628" s="72"/>
    </row>
    <row r="629">
      <c r="A629" s="85"/>
      <c r="B629" s="4"/>
      <c r="C629" s="85"/>
      <c r="D629" s="4"/>
      <c r="E629" s="4"/>
      <c r="F629" s="86"/>
      <c r="G629" s="87"/>
      <c r="H629" s="88"/>
      <c r="I629" s="72"/>
      <c r="J629" s="72"/>
      <c r="K629" s="72"/>
      <c r="L629" s="72"/>
      <c r="M629" s="72"/>
      <c r="N629" s="72"/>
      <c r="O629" s="72"/>
      <c r="P629" s="72"/>
      <c r="Q629" s="72"/>
      <c r="R629" s="72"/>
      <c r="S629" s="72"/>
      <c r="T629" s="72"/>
      <c r="U629" s="72"/>
      <c r="V629" s="72"/>
      <c r="W629" s="72"/>
      <c r="X629" s="72"/>
      <c r="Y629" s="72"/>
      <c r="Z629" s="72"/>
    </row>
    <row r="630">
      <c r="A630" s="85"/>
      <c r="B630" s="4"/>
      <c r="C630" s="85"/>
      <c r="D630" s="4"/>
      <c r="E630" s="4"/>
      <c r="F630" s="86"/>
      <c r="G630" s="87"/>
      <c r="H630" s="88"/>
      <c r="I630" s="72"/>
      <c r="J630" s="72"/>
      <c r="K630" s="72"/>
      <c r="L630" s="72"/>
      <c r="M630" s="72"/>
      <c r="N630" s="72"/>
      <c r="O630" s="72"/>
      <c r="P630" s="72"/>
      <c r="Q630" s="72"/>
      <c r="R630" s="72"/>
      <c r="S630" s="72"/>
      <c r="T630" s="72"/>
      <c r="U630" s="72"/>
      <c r="V630" s="72"/>
      <c r="W630" s="72"/>
      <c r="X630" s="72"/>
      <c r="Y630" s="72"/>
      <c r="Z630" s="72"/>
    </row>
    <row r="631">
      <c r="A631" s="85"/>
      <c r="B631" s="4"/>
      <c r="C631" s="85"/>
      <c r="D631" s="4"/>
      <c r="E631" s="4"/>
      <c r="F631" s="86"/>
      <c r="G631" s="87"/>
      <c r="H631" s="88"/>
      <c r="I631" s="72"/>
      <c r="J631" s="72"/>
      <c r="K631" s="72"/>
      <c r="L631" s="72"/>
      <c r="M631" s="72"/>
      <c r="N631" s="72"/>
      <c r="O631" s="72"/>
      <c r="P631" s="72"/>
      <c r="Q631" s="72"/>
      <c r="R631" s="72"/>
      <c r="S631" s="72"/>
      <c r="T631" s="72"/>
      <c r="U631" s="72"/>
      <c r="V631" s="72"/>
      <c r="W631" s="72"/>
      <c r="X631" s="72"/>
      <c r="Y631" s="72"/>
      <c r="Z631" s="72"/>
    </row>
    <row r="632">
      <c r="A632" s="85"/>
      <c r="B632" s="4"/>
      <c r="C632" s="85"/>
      <c r="D632" s="4"/>
      <c r="E632" s="4"/>
      <c r="F632" s="86"/>
      <c r="G632" s="87"/>
      <c r="H632" s="88"/>
      <c r="I632" s="72"/>
      <c r="J632" s="72"/>
      <c r="K632" s="72"/>
      <c r="L632" s="72"/>
      <c r="M632" s="72"/>
      <c r="N632" s="72"/>
      <c r="O632" s="72"/>
      <c r="P632" s="72"/>
      <c r="Q632" s="72"/>
      <c r="R632" s="72"/>
      <c r="S632" s="72"/>
      <c r="T632" s="72"/>
      <c r="U632" s="72"/>
      <c r="V632" s="72"/>
      <c r="W632" s="72"/>
      <c r="X632" s="72"/>
      <c r="Y632" s="72"/>
      <c r="Z632" s="72"/>
    </row>
    <row r="633">
      <c r="A633" s="85"/>
      <c r="B633" s="4"/>
      <c r="C633" s="85"/>
      <c r="D633" s="4"/>
      <c r="E633" s="4"/>
      <c r="F633" s="86"/>
      <c r="G633" s="87"/>
      <c r="H633" s="88"/>
      <c r="I633" s="72"/>
      <c r="J633" s="72"/>
      <c r="K633" s="72"/>
      <c r="L633" s="72"/>
      <c r="M633" s="72"/>
      <c r="N633" s="72"/>
      <c r="O633" s="72"/>
      <c r="P633" s="72"/>
      <c r="Q633" s="72"/>
      <c r="R633" s="72"/>
      <c r="S633" s="72"/>
      <c r="T633" s="72"/>
      <c r="U633" s="72"/>
      <c r="V633" s="72"/>
      <c r="W633" s="72"/>
      <c r="X633" s="72"/>
      <c r="Y633" s="72"/>
      <c r="Z633" s="72"/>
    </row>
    <row r="634">
      <c r="A634" s="85"/>
      <c r="B634" s="4"/>
      <c r="C634" s="85"/>
      <c r="D634" s="4"/>
      <c r="E634" s="4"/>
      <c r="F634" s="86"/>
      <c r="G634" s="87"/>
      <c r="H634" s="88"/>
      <c r="I634" s="72"/>
      <c r="J634" s="72"/>
      <c r="K634" s="72"/>
      <c r="L634" s="72"/>
      <c r="M634" s="72"/>
      <c r="N634" s="72"/>
      <c r="O634" s="72"/>
      <c r="P634" s="72"/>
      <c r="Q634" s="72"/>
      <c r="R634" s="72"/>
      <c r="S634" s="72"/>
      <c r="T634" s="72"/>
      <c r="U634" s="72"/>
      <c r="V634" s="72"/>
      <c r="W634" s="72"/>
      <c r="X634" s="72"/>
      <c r="Y634" s="72"/>
      <c r="Z634" s="72"/>
    </row>
    <row r="635">
      <c r="A635" s="85"/>
      <c r="B635" s="4"/>
      <c r="C635" s="85"/>
      <c r="D635" s="4"/>
      <c r="E635" s="4"/>
      <c r="F635" s="86"/>
      <c r="G635" s="87"/>
      <c r="H635" s="88"/>
      <c r="I635" s="72"/>
      <c r="J635" s="72"/>
      <c r="K635" s="72"/>
      <c r="L635" s="72"/>
      <c r="M635" s="72"/>
      <c r="N635" s="72"/>
      <c r="O635" s="72"/>
      <c r="P635" s="72"/>
      <c r="Q635" s="72"/>
      <c r="R635" s="72"/>
      <c r="S635" s="72"/>
      <c r="T635" s="72"/>
      <c r="U635" s="72"/>
      <c r="V635" s="72"/>
      <c r="W635" s="72"/>
      <c r="X635" s="72"/>
      <c r="Y635" s="72"/>
      <c r="Z635" s="72"/>
    </row>
    <row r="636">
      <c r="A636" s="85"/>
      <c r="B636" s="4"/>
      <c r="C636" s="85"/>
      <c r="D636" s="4"/>
      <c r="E636" s="4"/>
      <c r="F636" s="86"/>
      <c r="G636" s="87"/>
      <c r="H636" s="88"/>
      <c r="I636" s="72"/>
      <c r="J636" s="72"/>
      <c r="K636" s="72"/>
      <c r="L636" s="72"/>
      <c r="M636" s="72"/>
      <c r="N636" s="72"/>
      <c r="O636" s="72"/>
      <c r="P636" s="72"/>
      <c r="Q636" s="72"/>
      <c r="R636" s="72"/>
      <c r="S636" s="72"/>
      <c r="T636" s="72"/>
      <c r="U636" s="72"/>
      <c r="V636" s="72"/>
      <c r="W636" s="72"/>
      <c r="X636" s="72"/>
      <c r="Y636" s="72"/>
      <c r="Z636" s="72"/>
    </row>
    <row r="637">
      <c r="A637" s="85"/>
      <c r="B637" s="4"/>
      <c r="C637" s="85"/>
      <c r="D637" s="4"/>
      <c r="E637" s="4"/>
      <c r="F637" s="86"/>
      <c r="G637" s="87"/>
      <c r="H637" s="88"/>
      <c r="I637" s="72"/>
      <c r="J637" s="72"/>
      <c r="K637" s="72"/>
      <c r="L637" s="72"/>
      <c r="M637" s="72"/>
      <c r="N637" s="72"/>
      <c r="O637" s="72"/>
      <c r="P637" s="72"/>
      <c r="Q637" s="72"/>
      <c r="R637" s="72"/>
      <c r="S637" s="72"/>
      <c r="T637" s="72"/>
      <c r="U637" s="72"/>
      <c r="V637" s="72"/>
      <c r="W637" s="72"/>
      <c r="X637" s="72"/>
      <c r="Y637" s="72"/>
      <c r="Z637" s="72"/>
    </row>
    <row r="638">
      <c r="A638" s="85"/>
      <c r="B638" s="4"/>
      <c r="C638" s="85"/>
      <c r="D638" s="4"/>
      <c r="E638" s="4"/>
      <c r="F638" s="86"/>
      <c r="G638" s="87"/>
      <c r="H638" s="88"/>
      <c r="I638" s="72"/>
      <c r="J638" s="72"/>
      <c r="K638" s="72"/>
      <c r="L638" s="72"/>
      <c r="M638" s="72"/>
      <c r="N638" s="72"/>
      <c r="O638" s="72"/>
      <c r="P638" s="72"/>
      <c r="Q638" s="72"/>
      <c r="R638" s="72"/>
      <c r="S638" s="72"/>
      <c r="T638" s="72"/>
      <c r="U638" s="72"/>
      <c r="V638" s="72"/>
      <c r="W638" s="72"/>
      <c r="X638" s="72"/>
      <c r="Y638" s="72"/>
      <c r="Z638" s="72"/>
    </row>
    <row r="639">
      <c r="A639" s="85"/>
      <c r="B639" s="4"/>
      <c r="C639" s="85"/>
      <c r="D639" s="4"/>
      <c r="E639" s="4"/>
      <c r="F639" s="86"/>
      <c r="G639" s="87"/>
      <c r="H639" s="88"/>
      <c r="I639" s="72"/>
      <c r="J639" s="72"/>
      <c r="K639" s="72"/>
      <c r="L639" s="72"/>
      <c r="M639" s="72"/>
      <c r="N639" s="72"/>
      <c r="O639" s="72"/>
      <c r="P639" s="72"/>
      <c r="Q639" s="72"/>
      <c r="R639" s="72"/>
      <c r="S639" s="72"/>
      <c r="T639" s="72"/>
      <c r="U639" s="72"/>
      <c r="V639" s="72"/>
      <c r="W639" s="72"/>
      <c r="X639" s="72"/>
      <c r="Y639" s="72"/>
      <c r="Z639" s="72"/>
    </row>
    <row r="640">
      <c r="A640" s="85"/>
      <c r="B640" s="4"/>
      <c r="C640" s="85"/>
      <c r="D640" s="4"/>
      <c r="E640" s="4"/>
      <c r="F640" s="86"/>
      <c r="G640" s="87"/>
      <c r="H640" s="88"/>
      <c r="I640" s="72"/>
      <c r="J640" s="72"/>
      <c r="K640" s="72"/>
      <c r="L640" s="72"/>
      <c r="M640" s="72"/>
      <c r="N640" s="72"/>
      <c r="O640" s="72"/>
      <c r="P640" s="72"/>
      <c r="Q640" s="72"/>
      <c r="R640" s="72"/>
      <c r="S640" s="72"/>
      <c r="T640" s="72"/>
      <c r="U640" s="72"/>
      <c r="V640" s="72"/>
      <c r="W640" s="72"/>
      <c r="X640" s="72"/>
      <c r="Y640" s="72"/>
      <c r="Z640" s="72"/>
    </row>
    <row r="641">
      <c r="A641" s="85"/>
      <c r="B641" s="4"/>
      <c r="C641" s="85"/>
      <c r="D641" s="4"/>
      <c r="E641" s="4"/>
      <c r="F641" s="86"/>
      <c r="G641" s="87"/>
      <c r="H641" s="88"/>
      <c r="I641" s="72"/>
      <c r="J641" s="72"/>
      <c r="K641" s="72"/>
      <c r="L641" s="72"/>
      <c r="M641" s="72"/>
      <c r="N641" s="72"/>
      <c r="O641" s="72"/>
      <c r="P641" s="72"/>
      <c r="Q641" s="72"/>
      <c r="R641" s="72"/>
      <c r="S641" s="72"/>
      <c r="T641" s="72"/>
      <c r="U641" s="72"/>
      <c r="V641" s="72"/>
      <c r="W641" s="72"/>
      <c r="X641" s="72"/>
      <c r="Y641" s="72"/>
      <c r="Z641" s="72"/>
    </row>
    <row r="642">
      <c r="A642" s="85"/>
      <c r="B642" s="4"/>
      <c r="C642" s="85"/>
      <c r="D642" s="4"/>
      <c r="E642" s="4"/>
      <c r="F642" s="86"/>
      <c r="G642" s="87"/>
      <c r="H642" s="88"/>
      <c r="I642" s="72"/>
      <c r="J642" s="72"/>
      <c r="K642" s="72"/>
      <c r="L642" s="72"/>
      <c r="M642" s="72"/>
      <c r="N642" s="72"/>
      <c r="O642" s="72"/>
      <c r="P642" s="72"/>
      <c r="Q642" s="72"/>
      <c r="R642" s="72"/>
      <c r="S642" s="72"/>
      <c r="T642" s="72"/>
      <c r="U642" s="72"/>
      <c r="V642" s="72"/>
      <c r="W642" s="72"/>
      <c r="X642" s="72"/>
      <c r="Y642" s="72"/>
      <c r="Z642" s="72"/>
    </row>
    <row r="643">
      <c r="A643" s="85"/>
      <c r="B643" s="4"/>
      <c r="C643" s="85"/>
      <c r="D643" s="4"/>
      <c r="E643" s="4"/>
      <c r="F643" s="86"/>
      <c r="G643" s="87"/>
      <c r="H643" s="88"/>
      <c r="I643" s="72"/>
      <c r="J643" s="72"/>
      <c r="K643" s="72"/>
      <c r="L643" s="72"/>
      <c r="M643" s="72"/>
      <c r="N643" s="72"/>
      <c r="O643" s="72"/>
      <c r="P643" s="72"/>
      <c r="Q643" s="72"/>
      <c r="R643" s="72"/>
      <c r="S643" s="72"/>
      <c r="T643" s="72"/>
      <c r="U643" s="72"/>
      <c r="V643" s="72"/>
      <c r="W643" s="72"/>
      <c r="X643" s="72"/>
      <c r="Y643" s="72"/>
      <c r="Z643" s="72"/>
    </row>
    <row r="644">
      <c r="A644" s="85"/>
      <c r="B644" s="4"/>
      <c r="C644" s="85"/>
      <c r="D644" s="4"/>
      <c r="E644" s="4"/>
      <c r="F644" s="86"/>
      <c r="G644" s="87"/>
      <c r="H644" s="88"/>
      <c r="I644" s="72"/>
      <c r="J644" s="72"/>
      <c r="K644" s="72"/>
      <c r="L644" s="72"/>
      <c r="M644" s="72"/>
      <c r="N644" s="72"/>
      <c r="O644" s="72"/>
      <c r="P644" s="72"/>
      <c r="Q644" s="72"/>
      <c r="R644" s="72"/>
      <c r="S644" s="72"/>
      <c r="T644" s="72"/>
      <c r="U644" s="72"/>
      <c r="V644" s="72"/>
      <c r="W644" s="72"/>
      <c r="X644" s="72"/>
      <c r="Y644" s="72"/>
      <c r="Z644" s="72"/>
    </row>
    <row r="645">
      <c r="A645" s="85"/>
      <c r="B645" s="4"/>
      <c r="C645" s="85"/>
      <c r="D645" s="4"/>
      <c r="E645" s="4"/>
      <c r="F645" s="86"/>
      <c r="G645" s="87"/>
      <c r="H645" s="88"/>
      <c r="I645" s="72"/>
      <c r="J645" s="72"/>
      <c r="K645" s="72"/>
      <c r="L645" s="72"/>
      <c r="M645" s="72"/>
      <c r="N645" s="72"/>
      <c r="O645" s="72"/>
      <c r="P645" s="72"/>
      <c r="Q645" s="72"/>
      <c r="R645" s="72"/>
      <c r="S645" s="72"/>
      <c r="T645" s="72"/>
      <c r="U645" s="72"/>
      <c r="V645" s="72"/>
      <c r="W645" s="72"/>
      <c r="X645" s="72"/>
      <c r="Y645" s="72"/>
      <c r="Z645" s="72"/>
    </row>
    <row r="646">
      <c r="A646" s="85"/>
      <c r="B646" s="4"/>
      <c r="C646" s="85"/>
      <c r="D646" s="4"/>
      <c r="E646" s="4"/>
      <c r="F646" s="86"/>
      <c r="G646" s="87"/>
      <c r="H646" s="88"/>
      <c r="I646" s="72"/>
      <c r="J646" s="72"/>
      <c r="K646" s="72"/>
      <c r="L646" s="72"/>
      <c r="M646" s="72"/>
      <c r="N646" s="72"/>
      <c r="O646" s="72"/>
      <c r="P646" s="72"/>
      <c r="Q646" s="72"/>
      <c r="R646" s="72"/>
      <c r="S646" s="72"/>
      <c r="T646" s="72"/>
      <c r="U646" s="72"/>
      <c r="V646" s="72"/>
      <c r="W646" s="72"/>
      <c r="X646" s="72"/>
      <c r="Y646" s="72"/>
      <c r="Z646" s="72"/>
    </row>
    <row r="647">
      <c r="A647" s="85"/>
      <c r="B647" s="4"/>
      <c r="C647" s="85"/>
      <c r="D647" s="4"/>
      <c r="E647" s="4"/>
      <c r="F647" s="86"/>
      <c r="G647" s="87"/>
      <c r="H647" s="88"/>
      <c r="I647" s="72"/>
      <c r="J647" s="72"/>
      <c r="K647" s="72"/>
      <c r="L647" s="72"/>
      <c r="M647" s="72"/>
      <c r="N647" s="72"/>
      <c r="O647" s="72"/>
      <c r="P647" s="72"/>
      <c r="Q647" s="72"/>
      <c r="R647" s="72"/>
      <c r="S647" s="72"/>
      <c r="T647" s="72"/>
      <c r="U647" s="72"/>
      <c r="V647" s="72"/>
      <c r="W647" s="72"/>
      <c r="X647" s="72"/>
      <c r="Y647" s="72"/>
      <c r="Z647" s="72"/>
    </row>
    <row r="648">
      <c r="A648" s="85"/>
      <c r="B648" s="4"/>
      <c r="C648" s="85"/>
      <c r="D648" s="4"/>
      <c r="E648" s="4"/>
      <c r="F648" s="86"/>
      <c r="G648" s="87"/>
      <c r="H648" s="88"/>
      <c r="I648" s="72"/>
      <c r="J648" s="72"/>
      <c r="K648" s="72"/>
      <c r="L648" s="72"/>
      <c r="M648" s="72"/>
      <c r="N648" s="72"/>
      <c r="O648" s="72"/>
      <c r="P648" s="72"/>
      <c r="Q648" s="72"/>
      <c r="R648" s="72"/>
      <c r="S648" s="72"/>
      <c r="T648" s="72"/>
      <c r="U648" s="72"/>
      <c r="V648" s="72"/>
      <c r="W648" s="72"/>
      <c r="X648" s="72"/>
      <c r="Y648" s="72"/>
      <c r="Z648" s="72"/>
    </row>
    <row r="649">
      <c r="A649" s="85"/>
      <c r="B649" s="4"/>
      <c r="C649" s="85"/>
      <c r="D649" s="4"/>
      <c r="E649" s="4"/>
      <c r="F649" s="86"/>
      <c r="G649" s="87"/>
      <c r="H649" s="88"/>
      <c r="I649" s="72"/>
      <c r="J649" s="72"/>
      <c r="K649" s="72"/>
      <c r="L649" s="72"/>
      <c r="M649" s="72"/>
      <c r="N649" s="72"/>
      <c r="O649" s="72"/>
      <c r="P649" s="72"/>
      <c r="Q649" s="72"/>
      <c r="R649" s="72"/>
      <c r="S649" s="72"/>
      <c r="T649" s="72"/>
      <c r="U649" s="72"/>
      <c r="V649" s="72"/>
      <c r="W649" s="72"/>
      <c r="X649" s="72"/>
      <c r="Y649" s="72"/>
      <c r="Z649" s="72"/>
    </row>
    <row r="650">
      <c r="A650" s="85"/>
      <c r="B650" s="4"/>
      <c r="C650" s="85"/>
      <c r="D650" s="4"/>
      <c r="E650" s="4"/>
      <c r="F650" s="86"/>
      <c r="G650" s="87"/>
      <c r="H650" s="88"/>
      <c r="I650" s="72"/>
      <c r="J650" s="72"/>
      <c r="K650" s="72"/>
      <c r="L650" s="72"/>
      <c r="M650" s="72"/>
      <c r="N650" s="72"/>
      <c r="O650" s="72"/>
      <c r="P650" s="72"/>
      <c r="Q650" s="72"/>
      <c r="R650" s="72"/>
      <c r="S650" s="72"/>
      <c r="T650" s="72"/>
      <c r="U650" s="72"/>
      <c r="V650" s="72"/>
      <c r="W650" s="72"/>
      <c r="X650" s="72"/>
      <c r="Y650" s="72"/>
      <c r="Z650" s="72"/>
    </row>
    <row r="651">
      <c r="A651" s="85"/>
      <c r="B651" s="4"/>
      <c r="C651" s="85"/>
      <c r="D651" s="4"/>
      <c r="E651" s="4"/>
      <c r="F651" s="86"/>
      <c r="G651" s="87"/>
      <c r="H651" s="88"/>
      <c r="I651" s="72"/>
      <c r="J651" s="72"/>
      <c r="K651" s="72"/>
      <c r="L651" s="72"/>
      <c r="M651" s="72"/>
      <c r="N651" s="72"/>
      <c r="O651" s="72"/>
      <c r="P651" s="72"/>
      <c r="Q651" s="72"/>
      <c r="R651" s="72"/>
      <c r="S651" s="72"/>
      <c r="T651" s="72"/>
      <c r="U651" s="72"/>
      <c r="V651" s="72"/>
      <c r="W651" s="72"/>
      <c r="X651" s="72"/>
      <c r="Y651" s="72"/>
      <c r="Z651" s="72"/>
    </row>
    <row r="652">
      <c r="A652" s="85"/>
      <c r="B652" s="4"/>
      <c r="C652" s="85"/>
      <c r="D652" s="4"/>
      <c r="E652" s="4"/>
      <c r="F652" s="86"/>
      <c r="G652" s="87"/>
      <c r="H652" s="88"/>
      <c r="I652" s="72"/>
      <c r="J652" s="72"/>
      <c r="K652" s="72"/>
      <c r="L652" s="72"/>
      <c r="M652" s="72"/>
      <c r="N652" s="72"/>
      <c r="O652" s="72"/>
      <c r="P652" s="72"/>
      <c r="Q652" s="72"/>
      <c r="R652" s="72"/>
      <c r="S652" s="72"/>
      <c r="T652" s="72"/>
      <c r="U652" s="72"/>
      <c r="V652" s="72"/>
      <c r="W652" s="72"/>
      <c r="X652" s="72"/>
      <c r="Y652" s="72"/>
      <c r="Z652" s="72"/>
    </row>
    <row r="653">
      <c r="A653" s="85"/>
      <c r="B653" s="4"/>
      <c r="C653" s="85"/>
      <c r="D653" s="4"/>
      <c r="E653" s="4"/>
      <c r="F653" s="86"/>
      <c r="G653" s="87"/>
      <c r="H653" s="88"/>
      <c r="I653" s="72"/>
      <c r="J653" s="72"/>
      <c r="K653" s="72"/>
      <c r="L653" s="72"/>
      <c r="M653" s="72"/>
      <c r="N653" s="72"/>
      <c r="O653" s="72"/>
      <c r="P653" s="72"/>
      <c r="Q653" s="72"/>
      <c r="R653" s="72"/>
      <c r="S653" s="72"/>
      <c r="T653" s="72"/>
      <c r="U653" s="72"/>
      <c r="V653" s="72"/>
      <c r="W653" s="72"/>
      <c r="X653" s="72"/>
      <c r="Y653" s="72"/>
      <c r="Z653" s="72"/>
    </row>
    <row r="654">
      <c r="A654" s="85"/>
      <c r="B654" s="4"/>
      <c r="C654" s="85"/>
      <c r="D654" s="4"/>
      <c r="E654" s="4"/>
      <c r="F654" s="86"/>
      <c r="G654" s="87"/>
      <c r="H654" s="88"/>
      <c r="I654" s="72"/>
      <c r="J654" s="72"/>
      <c r="K654" s="72"/>
      <c r="L654" s="72"/>
      <c r="M654" s="72"/>
      <c r="N654" s="72"/>
      <c r="O654" s="72"/>
      <c r="P654" s="72"/>
      <c r="Q654" s="72"/>
      <c r="R654" s="72"/>
      <c r="S654" s="72"/>
      <c r="T654" s="72"/>
      <c r="U654" s="72"/>
      <c r="V654" s="72"/>
      <c r="W654" s="72"/>
      <c r="X654" s="72"/>
      <c r="Y654" s="72"/>
      <c r="Z654" s="72"/>
    </row>
    <row r="655">
      <c r="A655" s="85"/>
      <c r="B655" s="4"/>
      <c r="C655" s="85"/>
      <c r="D655" s="4"/>
      <c r="E655" s="4"/>
      <c r="F655" s="86"/>
      <c r="G655" s="87"/>
      <c r="H655" s="88"/>
      <c r="I655" s="72"/>
      <c r="J655" s="72"/>
      <c r="K655" s="72"/>
      <c r="L655" s="72"/>
      <c r="M655" s="72"/>
      <c r="N655" s="72"/>
      <c r="O655" s="72"/>
      <c r="P655" s="72"/>
      <c r="Q655" s="72"/>
      <c r="R655" s="72"/>
      <c r="S655" s="72"/>
      <c r="T655" s="72"/>
      <c r="U655" s="72"/>
      <c r="V655" s="72"/>
      <c r="W655" s="72"/>
      <c r="X655" s="72"/>
      <c r="Y655" s="72"/>
      <c r="Z655" s="72"/>
    </row>
    <row r="656">
      <c r="A656" s="85"/>
      <c r="B656" s="4"/>
      <c r="C656" s="85"/>
      <c r="D656" s="4"/>
      <c r="E656" s="4"/>
      <c r="F656" s="86"/>
      <c r="G656" s="87"/>
      <c r="H656" s="88"/>
      <c r="I656" s="72"/>
      <c r="J656" s="72"/>
      <c r="K656" s="72"/>
      <c r="L656" s="72"/>
      <c r="M656" s="72"/>
      <c r="N656" s="72"/>
      <c r="O656" s="72"/>
      <c r="P656" s="72"/>
      <c r="Q656" s="72"/>
      <c r="R656" s="72"/>
      <c r="S656" s="72"/>
      <c r="T656" s="72"/>
      <c r="U656" s="72"/>
      <c r="V656" s="72"/>
      <c r="W656" s="72"/>
      <c r="X656" s="72"/>
      <c r="Y656" s="72"/>
      <c r="Z656" s="72"/>
    </row>
    <row r="657">
      <c r="A657" s="85"/>
      <c r="B657" s="4"/>
      <c r="C657" s="85"/>
      <c r="D657" s="4"/>
      <c r="E657" s="4"/>
      <c r="F657" s="86"/>
      <c r="G657" s="87"/>
      <c r="H657" s="88"/>
      <c r="I657" s="72"/>
      <c r="J657" s="72"/>
      <c r="K657" s="72"/>
      <c r="L657" s="72"/>
      <c r="M657" s="72"/>
      <c r="N657" s="72"/>
      <c r="O657" s="72"/>
      <c r="P657" s="72"/>
      <c r="Q657" s="72"/>
      <c r="R657" s="72"/>
      <c r="S657" s="72"/>
      <c r="T657" s="72"/>
      <c r="U657" s="72"/>
      <c r="V657" s="72"/>
      <c r="W657" s="72"/>
      <c r="X657" s="72"/>
      <c r="Y657" s="72"/>
      <c r="Z657" s="72"/>
    </row>
    <row r="658">
      <c r="A658" s="85"/>
      <c r="B658" s="4"/>
      <c r="C658" s="85"/>
      <c r="D658" s="4"/>
      <c r="E658" s="4"/>
      <c r="F658" s="86"/>
      <c r="G658" s="87"/>
      <c r="H658" s="88"/>
      <c r="I658" s="72"/>
      <c r="J658" s="72"/>
      <c r="K658" s="72"/>
      <c r="L658" s="72"/>
      <c r="M658" s="72"/>
      <c r="N658" s="72"/>
      <c r="O658" s="72"/>
      <c r="P658" s="72"/>
      <c r="Q658" s="72"/>
      <c r="R658" s="72"/>
      <c r="S658" s="72"/>
      <c r="T658" s="72"/>
      <c r="U658" s="72"/>
      <c r="V658" s="72"/>
      <c r="W658" s="72"/>
      <c r="X658" s="72"/>
      <c r="Y658" s="72"/>
      <c r="Z658" s="72"/>
    </row>
    <row r="659">
      <c r="A659" s="85"/>
      <c r="B659" s="4"/>
      <c r="C659" s="85"/>
      <c r="D659" s="4"/>
      <c r="E659" s="4"/>
      <c r="F659" s="86"/>
      <c r="G659" s="87"/>
      <c r="H659" s="88"/>
      <c r="I659" s="72"/>
      <c r="J659" s="72"/>
      <c r="K659" s="72"/>
      <c r="L659" s="72"/>
      <c r="M659" s="72"/>
      <c r="N659" s="72"/>
      <c r="O659" s="72"/>
      <c r="P659" s="72"/>
      <c r="Q659" s="72"/>
      <c r="R659" s="72"/>
      <c r="S659" s="72"/>
      <c r="T659" s="72"/>
      <c r="U659" s="72"/>
      <c r="V659" s="72"/>
      <c r="W659" s="72"/>
      <c r="X659" s="72"/>
      <c r="Y659" s="72"/>
      <c r="Z659" s="72"/>
    </row>
    <row r="660">
      <c r="A660" s="85"/>
      <c r="B660" s="4"/>
      <c r="C660" s="85"/>
      <c r="D660" s="4"/>
      <c r="E660" s="4"/>
      <c r="F660" s="86"/>
      <c r="G660" s="87"/>
      <c r="H660" s="88"/>
      <c r="I660" s="72"/>
      <c r="J660" s="72"/>
      <c r="K660" s="72"/>
      <c r="L660" s="72"/>
      <c r="M660" s="72"/>
      <c r="N660" s="72"/>
      <c r="O660" s="72"/>
      <c r="P660" s="72"/>
      <c r="Q660" s="72"/>
      <c r="R660" s="72"/>
      <c r="S660" s="72"/>
      <c r="T660" s="72"/>
      <c r="U660" s="72"/>
      <c r="V660" s="72"/>
      <c r="W660" s="72"/>
      <c r="X660" s="72"/>
      <c r="Y660" s="72"/>
      <c r="Z660" s="72"/>
    </row>
    <row r="661">
      <c r="A661" s="85"/>
      <c r="B661" s="4"/>
      <c r="C661" s="85"/>
      <c r="D661" s="4"/>
      <c r="E661" s="4"/>
      <c r="F661" s="86"/>
      <c r="G661" s="87"/>
      <c r="H661" s="88"/>
      <c r="I661" s="72"/>
      <c r="J661" s="72"/>
      <c r="K661" s="72"/>
      <c r="L661" s="72"/>
      <c r="M661" s="72"/>
      <c r="N661" s="72"/>
      <c r="O661" s="72"/>
      <c r="P661" s="72"/>
      <c r="Q661" s="72"/>
      <c r="R661" s="72"/>
      <c r="S661" s="72"/>
      <c r="T661" s="72"/>
      <c r="U661" s="72"/>
      <c r="V661" s="72"/>
      <c r="W661" s="72"/>
      <c r="X661" s="72"/>
      <c r="Y661" s="72"/>
      <c r="Z661" s="72"/>
    </row>
    <row r="662">
      <c r="A662" s="85"/>
      <c r="B662" s="4"/>
      <c r="C662" s="85"/>
      <c r="D662" s="4"/>
      <c r="E662" s="4"/>
      <c r="F662" s="86"/>
      <c r="G662" s="87"/>
      <c r="H662" s="88"/>
      <c r="I662" s="72"/>
      <c r="J662" s="72"/>
      <c r="K662" s="72"/>
      <c r="L662" s="72"/>
      <c r="M662" s="72"/>
      <c r="N662" s="72"/>
      <c r="O662" s="72"/>
      <c r="P662" s="72"/>
      <c r="Q662" s="72"/>
      <c r="R662" s="72"/>
      <c r="S662" s="72"/>
      <c r="T662" s="72"/>
      <c r="U662" s="72"/>
      <c r="V662" s="72"/>
      <c r="W662" s="72"/>
      <c r="X662" s="72"/>
      <c r="Y662" s="72"/>
      <c r="Z662" s="72"/>
    </row>
    <row r="663">
      <c r="A663" s="85"/>
      <c r="B663" s="4"/>
      <c r="C663" s="85"/>
      <c r="D663" s="4"/>
      <c r="E663" s="4"/>
      <c r="F663" s="86"/>
      <c r="G663" s="87"/>
      <c r="H663" s="88"/>
      <c r="I663" s="72"/>
      <c r="J663" s="72"/>
      <c r="K663" s="72"/>
      <c r="L663" s="72"/>
      <c r="M663" s="72"/>
      <c r="N663" s="72"/>
      <c r="O663" s="72"/>
      <c r="P663" s="72"/>
      <c r="Q663" s="72"/>
      <c r="R663" s="72"/>
      <c r="S663" s="72"/>
      <c r="T663" s="72"/>
      <c r="U663" s="72"/>
      <c r="V663" s="72"/>
      <c r="W663" s="72"/>
      <c r="X663" s="72"/>
      <c r="Y663" s="72"/>
      <c r="Z663" s="72"/>
    </row>
    <row r="664">
      <c r="A664" s="85"/>
      <c r="B664" s="4"/>
      <c r="C664" s="85"/>
      <c r="D664" s="4"/>
      <c r="E664" s="4"/>
      <c r="F664" s="86"/>
      <c r="G664" s="87"/>
      <c r="H664" s="88"/>
      <c r="I664" s="72"/>
      <c r="J664" s="72"/>
      <c r="K664" s="72"/>
      <c r="L664" s="72"/>
      <c r="M664" s="72"/>
      <c r="N664" s="72"/>
      <c r="O664" s="72"/>
      <c r="P664" s="72"/>
      <c r="Q664" s="72"/>
      <c r="R664" s="72"/>
      <c r="S664" s="72"/>
      <c r="T664" s="72"/>
      <c r="U664" s="72"/>
      <c r="V664" s="72"/>
      <c r="W664" s="72"/>
      <c r="X664" s="72"/>
      <c r="Y664" s="72"/>
      <c r="Z664" s="72"/>
    </row>
    <row r="665">
      <c r="A665" s="85"/>
      <c r="B665" s="4"/>
      <c r="C665" s="85"/>
      <c r="D665" s="4"/>
      <c r="E665" s="4"/>
      <c r="F665" s="86"/>
      <c r="G665" s="87"/>
      <c r="H665" s="88"/>
      <c r="I665" s="72"/>
      <c r="J665" s="72"/>
      <c r="K665" s="72"/>
      <c r="L665" s="72"/>
      <c r="M665" s="72"/>
      <c r="N665" s="72"/>
      <c r="O665" s="72"/>
      <c r="P665" s="72"/>
      <c r="Q665" s="72"/>
      <c r="R665" s="72"/>
      <c r="S665" s="72"/>
      <c r="T665" s="72"/>
      <c r="U665" s="72"/>
      <c r="V665" s="72"/>
      <c r="W665" s="72"/>
      <c r="X665" s="72"/>
      <c r="Y665" s="72"/>
      <c r="Z665" s="72"/>
    </row>
    <row r="666">
      <c r="A666" s="85"/>
      <c r="B666" s="4"/>
      <c r="C666" s="85"/>
      <c r="D666" s="4"/>
      <c r="E666" s="4"/>
      <c r="F666" s="86"/>
      <c r="G666" s="87"/>
      <c r="H666" s="88"/>
      <c r="I666" s="72"/>
      <c r="J666" s="72"/>
      <c r="K666" s="72"/>
      <c r="L666" s="72"/>
      <c r="M666" s="72"/>
      <c r="N666" s="72"/>
      <c r="O666" s="72"/>
      <c r="P666" s="72"/>
      <c r="Q666" s="72"/>
      <c r="R666" s="72"/>
      <c r="S666" s="72"/>
      <c r="T666" s="72"/>
      <c r="U666" s="72"/>
      <c r="V666" s="72"/>
      <c r="W666" s="72"/>
      <c r="X666" s="72"/>
      <c r="Y666" s="72"/>
      <c r="Z666" s="72"/>
    </row>
    <row r="667">
      <c r="A667" s="85"/>
      <c r="B667" s="4"/>
      <c r="C667" s="85"/>
      <c r="D667" s="4"/>
      <c r="E667" s="4"/>
      <c r="F667" s="86"/>
      <c r="G667" s="87"/>
      <c r="H667" s="88"/>
      <c r="I667" s="72"/>
      <c r="J667" s="72"/>
      <c r="K667" s="72"/>
      <c r="L667" s="72"/>
      <c r="M667" s="72"/>
      <c r="N667" s="72"/>
      <c r="O667" s="72"/>
      <c r="P667" s="72"/>
      <c r="Q667" s="72"/>
      <c r="R667" s="72"/>
      <c r="S667" s="72"/>
      <c r="T667" s="72"/>
      <c r="U667" s="72"/>
      <c r="V667" s="72"/>
      <c r="W667" s="72"/>
      <c r="X667" s="72"/>
      <c r="Y667" s="72"/>
      <c r="Z667" s="72"/>
    </row>
    <row r="668">
      <c r="A668" s="85"/>
      <c r="B668" s="4"/>
      <c r="C668" s="85"/>
      <c r="D668" s="4"/>
      <c r="E668" s="4"/>
      <c r="F668" s="86"/>
      <c r="G668" s="87"/>
      <c r="H668" s="88"/>
      <c r="I668" s="72"/>
      <c r="J668" s="72"/>
      <c r="K668" s="72"/>
      <c r="L668" s="72"/>
      <c r="M668" s="72"/>
      <c r="N668" s="72"/>
      <c r="O668" s="72"/>
      <c r="P668" s="72"/>
      <c r="Q668" s="72"/>
      <c r="R668" s="72"/>
      <c r="S668" s="72"/>
      <c r="T668" s="72"/>
      <c r="U668" s="72"/>
      <c r="V668" s="72"/>
      <c r="W668" s="72"/>
      <c r="X668" s="72"/>
      <c r="Y668" s="72"/>
      <c r="Z668" s="72"/>
    </row>
    <row r="669">
      <c r="A669" s="85"/>
      <c r="B669" s="4"/>
      <c r="C669" s="85"/>
      <c r="D669" s="4"/>
      <c r="E669" s="4"/>
      <c r="F669" s="86"/>
      <c r="G669" s="87"/>
      <c r="H669" s="88"/>
      <c r="I669" s="72"/>
      <c r="J669" s="72"/>
      <c r="K669" s="72"/>
      <c r="L669" s="72"/>
      <c r="M669" s="72"/>
      <c r="N669" s="72"/>
      <c r="O669" s="72"/>
      <c r="P669" s="72"/>
      <c r="Q669" s="72"/>
      <c r="R669" s="72"/>
      <c r="S669" s="72"/>
      <c r="T669" s="72"/>
      <c r="U669" s="72"/>
      <c r="V669" s="72"/>
      <c r="W669" s="72"/>
      <c r="X669" s="72"/>
      <c r="Y669" s="72"/>
      <c r="Z669" s="72"/>
    </row>
    <row r="670">
      <c r="A670" s="85"/>
      <c r="B670" s="4"/>
      <c r="C670" s="85"/>
      <c r="D670" s="4"/>
      <c r="E670" s="4"/>
      <c r="F670" s="86"/>
      <c r="G670" s="87"/>
      <c r="H670" s="88"/>
      <c r="I670" s="72"/>
      <c r="J670" s="72"/>
      <c r="K670" s="72"/>
      <c r="L670" s="72"/>
      <c r="M670" s="72"/>
      <c r="N670" s="72"/>
      <c r="O670" s="72"/>
      <c r="P670" s="72"/>
      <c r="Q670" s="72"/>
      <c r="R670" s="72"/>
      <c r="S670" s="72"/>
      <c r="T670" s="72"/>
      <c r="U670" s="72"/>
      <c r="V670" s="72"/>
      <c r="W670" s="72"/>
      <c r="X670" s="72"/>
      <c r="Y670" s="72"/>
      <c r="Z670" s="72"/>
    </row>
    <row r="671">
      <c r="A671" s="85"/>
      <c r="B671" s="4"/>
      <c r="C671" s="85"/>
      <c r="D671" s="4"/>
      <c r="E671" s="4"/>
      <c r="F671" s="86"/>
      <c r="G671" s="87"/>
      <c r="H671" s="88"/>
      <c r="I671" s="72"/>
      <c r="J671" s="72"/>
      <c r="K671" s="72"/>
      <c r="L671" s="72"/>
      <c r="M671" s="72"/>
      <c r="N671" s="72"/>
      <c r="O671" s="72"/>
      <c r="P671" s="72"/>
      <c r="Q671" s="72"/>
      <c r="R671" s="72"/>
      <c r="S671" s="72"/>
      <c r="T671" s="72"/>
      <c r="U671" s="72"/>
      <c r="V671" s="72"/>
      <c r="W671" s="72"/>
      <c r="X671" s="72"/>
      <c r="Y671" s="72"/>
      <c r="Z671" s="72"/>
    </row>
    <row r="672">
      <c r="A672" s="85"/>
      <c r="B672" s="4"/>
      <c r="C672" s="85"/>
      <c r="D672" s="4"/>
      <c r="E672" s="4"/>
      <c r="F672" s="86"/>
      <c r="G672" s="87"/>
      <c r="H672" s="88"/>
      <c r="I672" s="72"/>
      <c r="J672" s="72"/>
      <c r="K672" s="72"/>
      <c r="L672" s="72"/>
      <c r="M672" s="72"/>
      <c r="N672" s="72"/>
      <c r="O672" s="72"/>
      <c r="P672" s="72"/>
      <c r="Q672" s="72"/>
      <c r="R672" s="72"/>
      <c r="S672" s="72"/>
      <c r="T672" s="72"/>
      <c r="U672" s="72"/>
      <c r="V672" s="72"/>
      <c r="W672" s="72"/>
      <c r="X672" s="72"/>
      <c r="Y672" s="72"/>
      <c r="Z672" s="72"/>
    </row>
    <row r="673">
      <c r="A673" s="85"/>
      <c r="B673" s="4"/>
      <c r="C673" s="85"/>
      <c r="D673" s="4"/>
      <c r="E673" s="4"/>
      <c r="F673" s="86"/>
      <c r="G673" s="87"/>
      <c r="H673" s="88"/>
      <c r="I673" s="72"/>
      <c r="J673" s="72"/>
      <c r="K673" s="72"/>
      <c r="L673" s="72"/>
      <c r="M673" s="72"/>
      <c r="N673" s="72"/>
      <c r="O673" s="72"/>
      <c r="P673" s="72"/>
      <c r="Q673" s="72"/>
      <c r="R673" s="72"/>
      <c r="S673" s="72"/>
      <c r="T673" s="72"/>
      <c r="U673" s="72"/>
      <c r="V673" s="72"/>
      <c r="W673" s="72"/>
      <c r="X673" s="72"/>
      <c r="Y673" s="72"/>
      <c r="Z673" s="72"/>
    </row>
    <row r="674">
      <c r="A674" s="85"/>
      <c r="B674" s="4"/>
      <c r="C674" s="85"/>
      <c r="D674" s="4"/>
      <c r="E674" s="4"/>
      <c r="F674" s="86"/>
      <c r="G674" s="87"/>
      <c r="H674" s="88"/>
      <c r="I674" s="72"/>
      <c r="J674" s="72"/>
      <c r="K674" s="72"/>
      <c r="L674" s="72"/>
      <c r="M674" s="72"/>
      <c r="N674" s="72"/>
      <c r="O674" s="72"/>
      <c r="P674" s="72"/>
      <c r="Q674" s="72"/>
      <c r="R674" s="72"/>
      <c r="S674" s="72"/>
      <c r="T674" s="72"/>
      <c r="U674" s="72"/>
      <c r="V674" s="72"/>
      <c r="W674" s="72"/>
      <c r="X674" s="72"/>
      <c r="Y674" s="72"/>
      <c r="Z674" s="72"/>
    </row>
    <row r="675">
      <c r="A675" s="85"/>
      <c r="B675" s="4"/>
      <c r="C675" s="85"/>
      <c r="D675" s="4"/>
      <c r="E675" s="4"/>
      <c r="F675" s="86"/>
      <c r="G675" s="87"/>
      <c r="H675" s="88"/>
      <c r="I675" s="72"/>
      <c r="J675" s="72"/>
      <c r="K675" s="72"/>
      <c r="L675" s="72"/>
      <c r="M675" s="72"/>
      <c r="N675" s="72"/>
      <c r="O675" s="72"/>
      <c r="P675" s="72"/>
      <c r="Q675" s="72"/>
      <c r="R675" s="72"/>
      <c r="S675" s="72"/>
      <c r="T675" s="72"/>
      <c r="U675" s="72"/>
      <c r="V675" s="72"/>
      <c r="W675" s="72"/>
      <c r="X675" s="72"/>
      <c r="Y675" s="72"/>
      <c r="Z675" s="72"/>
    </row>
    <row r="676">
      <c r="A676" s="85"/>
      <c r="B676" s="4"/>
      <c r="C676" s="85"/>
      <c r="D676" s="4"/>
      <c r="E676" s="4"/>
      <c r="F676" s="86"/>
      <c r="G676" s="87"/>
      <c r="H676" s="88"/>
      <c r="I676" s="72"/>
      <c r="J676" s="72"/>
      <c r="K676" s="72"/>
      <c r="L676" s="72"/>
      <c r="M676" s="72"/>
      <c r="N676" s="72"/>
      <c r="O676" s="72"/>
      <c r="P676" s="72"/>
      <c r="Q676" s="72"/>
      <c r="R676" s="72"/>
      <c r="S676" s="72"/>
      <c r="T676" s="72"/>
      <c r="U676" s="72"/>
      <c r="V676" s="72"/>
      <c r="W676" s="72"/>
      <c r="X676" s="72"/>
      <c r="Y676" s="72"/>
      <c r="Z676" s="72"/>
    </row>
    <row r="677">
      <c r="A677" s="85"/>
      <c r="B677" s="4"/>
      <c r="C677" s="85"/>
      <c r="D677" s="4"/>
      <c r="E677" s="4"/>
      <c r="F677" s="86"/>
      <c r="G677" s="87"/>
      <c r="H677" s="88"/>
      <c r="I677" s="72"/>
      <c r="J677" s="72"/>
      <c r="K677" s="72"/>
      <c r="L677" s="72"/>
      <c r="M677" s="72"/>
      <c r="N677" s="72"/>
      <c r="O677" s="72"/>
      <c r="P677" s="72"/>
      <c r="Q677" s="72"/>
      <c r="R677" s="72"/>
      <c r="S677" s="72"/>
      <c r="T677" s="72"/>
      <c r="U677" s="72"/>
      <c r="V677" s="72"/>
      <c r="W677" s="72"/>
      <c r="X677" s="72"/>
      <c r="Y677" s="72"/>
      <c r="Z677" s="72"/>
    </row>
    <row r="678">
      <c r="A678" s="85"/>
      <c r="B678" s="4"/>
      <c r="C678" s="85"/>
      <c r="D678" s="4"/>
      <c r="E678" s="4"/>
      <c r="F678" s="86"/>
      <c r="G678" s="87"/>
      <c r="H678" s="88"/>
      <c r="I678" s="72"/>
      <c r="J678" s="72"/>
      <c r="K678" s="72"/>
      <c r="L678" s="72"/>
      <c r="M678" s="72"/>
      <c r="N678" s="72"/>
      <c r="O678" s="72"/>
      <c r="P678" s="72"/>
      <c r="Q678" s="72"/>
      <c r="R678" s="72"/>
      <c r="S678" s="72"/>
      <c r="T678" s="72"/>
      <c r="U678" s="72"/>
      <c r="V678" s="72"/>
      <c r="W678" s="72"/>
      <c r="X678" s="72"/>
      <c r="Y678" s="72"/>
      <c r="Z678" s="72"/>
    </row>
    <row r="679">
      <c r="A679" s="85"/>
      <c r="B679" s="4"/>
      <c r="C679" s="85"/>
      <c r="D679" s="4"/>
      <c r="E679" s="4"/>
      <c r="F679" s="86"/>
      <c r="G679" s="87"/>
      <c r="H679" s="88"/>
      <c r="I679" s="72"/>
      <c r="J679" s="72"/>
      <c r="K679" s="72"/>
      <c r="L679" s="72"/>
      <c r="M679" s="72"/>
      <c r="N679" s="72"/>
      <c r="O679" s="72"/>
      <c r="P679" s="72"/>
      <c r="Q679" s="72"/>
      <c r="R679" s="72"/>
      <c r="S679" s="72"/>
      <c r="T679" s="72"/>
      <c r="U679" s="72"/>
      <c r="V679" s="72"/>
      <c r="W679" s="72"/>
      <c r="X679" s="72"/>
      <c r="Y679" s="72"/>
      <c r="Z679" s="72"/>
    </row>
    <row r="680">
      <c r="A680" s="85"/>
      <c r="B680" s="4"/>
      <c r="C680" s="85"/>
      <c r="D680" s="4"/>
      <c r="E680" s="4"/>
      <c r="F680" s="86"/>
      <c r="G680" s="87"/>
      <c r="H680" s="88"/>
      <c r="I680" s="72"/>
      <c r="J680" s="72"/>
      <c r="K680" s="72"/>
      <c r="L680" s="72"/>
      <c r="M680" s="72"/>
      <c r="N680" s="72"/>
      <c r="O680" s="72"/>
      <c r="P680" s="72"/>
      <c r="Q680" s="72"/>
      <c r="R680" s="72"/>
      <c r="S680" s="72"/>
      <c r="T680" s="72"/>
      <c r="U680" s="72"/>
      <c r="V680" s="72"/>
      <c r="W680" s="72"/>
      <c r="X680" s="72"/>
      <c r="Y680" s="72"/>
      <c r="Z680" s="72"/>
    </row>
    <row r="681">
      <c r="A681" s="85"/>
      <c r="B681" s="4"/>
      <c r="C681" s="85"/>
      <c r="D681" s="4"/>
      <c r="E681" s="4"/>
      <c r="F681" s="86"/>
      <c r="G681" s="87"/>
      <c r="H681" s="88"/>
      <c r="I681" s="72"/>
      <c r="J681" s="72"/>
      <c r="K681" s="72"/>
      <c r="L681" s="72"/>
      <c r="M681" s="72"/>
      <c r="N681" s="72"/>
      <c r="O681" s="72"/>
      <c r="P681" s="72"/>
      <c r="Q681" s="72"/>
      <c r="R681" s="72"/>
      <c r="S681" s="72"/>
      <c r="T681" s="72"/>
      <c r="U681" s="72"/>
      <c r="V681" s="72"/>
      <c r="W681" s="72"/>
      <c r="X681" s="72"/>
      <c r="Y681" s="72"/>
      <c r="Z681" s="72"/>
    </row>
    <row r="682">
      <c r="A682" s="85"/>
      <c r="B682" s="4"/>
      <c r="C682" s="85"/>
      <c r="D682" s="4"/>
      <c r="E682" s="4"/>
      <c r="F682" s="86"/>
      <c r="G682" s="87"/>
      <c r="H682" s="88"/>
      <c r="I682" s="72"/>
      <c r="J682" s="72"/>
      <c r="K682" s="72"/>
      <c r="L682" s="72"/>
      <c r="M682" s="72"/>
      <c r="N682" s="72"/>
      <c r="O682" s="72"/>
      <c r="P682" s="72"/>
      <c r="Q682" s="72"/>
      <c r="R682" s="72"/>
      <c r="S682" s="72"/>
      <c r="T682" s="72"/>
      <c r="U682" s="72"/>
      <c r="V682" s="72"/>
      <c r="W682" s="72"/>
      <c r="X682" s="72"/>
      <c r="Y682" s="72"/>
      <c r="Z682" s="72"/>
    </row>
    <row r="683">
      <c r="A683" s="85"/>
      <c r="B683" s="4"/>
      <c r="C683" s="85"/>
      <c r="D683" s="4"/>
      <c r="E683" s="4"/>
      <c r="F683" s="86"/>
      <c r="G683" s="87"/>
      <c r="H683" s="88"/>
      <c r="I683" s="72"/>
      <c r="J683" s="72"/>
      <c r="K683" s="72"/>
      <c r="L683" s="72"/>
      <c r="M683" s="72"/>
      <c r="N683" s="72"/>
      <c r="O683" s="72"/>
      <c r="P683" s="72"/>
      <c r="Q683" s="72"/>
      <c r="R683" s="72"/>
      <c r="S683" s="72"/>
      <c r="T683" s="72"/>
      <c r="U683" s="72"/>
      <c r="V683" s="72"/>
      <c r="W683" s="72"/>
      <c r="X683" s="72"/>
      <c r="Y683" s="72"/>
      <c r="Z683" s="72"/>
    </row>
    <row r="684">
      <c r="A684" s="85"/>
      <c r="B684" s="4"/>
      <c r="C684" s="85"/>
      <c r="D684" s="4"/>
      <c r="E684" s="4"/>
      <c r="F684" s="86"/>
      <c r="G684" s="87"/>
      <c r="H684" s="88"/>
      <c r="I684" s="72"/>
      <c r="J684" s="72"/>
      <c r="K684" s="72"/>
      <c r="L684" s="72"/>
      <c r="M684" s="72"/>
      <c r="N684" s="72"/>
      <c r="O684" s="72"/>
      <c r="P684" s="72"/>
      <c r="Q684" s="72"/>
      <c r="R684" s="72"/>
      <c r="S684" s="72"/>
      <c r="T684" s="72"/>
      <c r="U684" s="72"/>
      <c r="V684" s="72"/>
      <c r="W684" s="72"/>
      <c r="X684" s="72"/>
      <c r="Y684" s="72"/>
      <c r="Z684" s="72"/>
    </row>
    <row r="685">
      <c r="A685" s="85"/>
      <c r="B685" s="4"/>
      <c r="C685" s="85"/>
      <c r="D685" s="4"/>
      <c r="E685" s="4"/>
      <c r="F685" s="86"/>
      <c r="G685" s="87"/>
      <c r="H685" s="88"/>
      <c r="I685" s="72"/>
      <c r="J685" s="72"/>
      <c r="K685" s="72"/>
      <c r="L685" s="72"/>
      <c r="M685" s="72"/>
      <c r="N685" s="72"/>
      <c r="O685" s="72"/>
      <c r="P685" s="72"/>
      <c r="Q685" s="72"/>
      <c r="R685" s="72"/>
      <c r="S685" s="72"/>
      <c r="T685" s="72"/>
      <c r="U685" s="72"/>
      <c r="V685" s="72"/>
      <c r="W685" s="72"/>
      <c r="X685" s="72"/>
      <c r="Y685" s="72"/>
      <c r="Z685" s="72"/>
    </row>
    <row r="686">
      <c r="A686" s="85"/>
      <c r="B686" s="4"/>
      <c r="C686" s="85"/>
      <c r="D686" s="4"/>
      <c r="E686" s="4"/>
      <c r="F686" s="86"/>
      <c r="G686" s="87"/>
      <c r="H686" s="88"/>
      <c r="I686" s="72"/>
      <c r="J686" s="72"/>
      <c r="K686" s="72"/>
      <c r="L686" s="72"/>
      <c r="M686" s="72"/>
      <c r="N686" s="72"/>
      <c r="O686" s="72"/>
      <c r="P686" s="72"/>
      <c r="Q686" s="72"/>
      <c r="R686" s="72"/>
      <c r="S686" s="72"/>
      <c r="T686" s="72"/>
      <c r="U686" s="72"/>
      <c r="V686" s="72"/>
      <c r="W686" s="72"/>
      <c r="X686" s="72"/>
      <c r="Y686" s="72"/>
      <c r="Z686" s="72"/>
    </row>
    <row r="687">
      <c r="A687" s="85"/>
      <c r="B687" s="4"/>
      <c r="C687" s="85"/>
      <c r="D687" s="4"/>
      <c r="E687" s="4"/>
      <c r="F687" s="86"/>
      <c r="G687" s="87"/>
      <c r="H687" s="88"/>
      <c r="I687" s="72"/>
      <c r="J687" s="72"/>
      <c r="K687" s="72"/>
      <c r="L687" s="72"/>
      <c r="M687" s="72"/>
      <c r="N687" s="72"/>
      <c r="O687" s="72"/>
      <c r="P687" s="72"/>
      <c r="Q687" s="72"/>
      <c r="R687" s="72"/>
      <c r="S687" s="72"/>
      <c r="T687" s="72"/>
      <c r="U687" s="72"/>
      <c r="V687" s="72"/>
      <c r="W687" s="72"/>
      <c r="X687" s="72"/>
      <c r="Y687" s="72"/>
      <c r="Z687" s="72"/>
    </row>
    <row r="688">
      <c r="A688" s="85"/>
      <c r="B688" s="4"/>
      <c r="C688" s="85"/>
      <c r="D688" s="4"/>
      <c r="E688" s="4"/>
      <c r="F688" s="86"/>
      <c r="G688" s="87"/>
      <c r="H688" s="88"/>
      <c r="I688" s="72"/>
      <c r="J688" s="72"/>
      <c r="K688" s="72"/>
      <c r="L688" s="72"/>
      <c r="M688" s="72"/>
      <c r="N688" s="72"/>
      <c r="O688" s="72"/>
      <c r="P688" s="72"/>
      <c r="Q688" s="72"/>
      <c r="R688" s="72"/>
      <c r="S688" s="72"/>
      <c r="T688" s="72"/>
      <c r="U688" s="72"/>
      <c r="V688" s="72"/>
      <c r="W688" s="72"/>
      <c r="X688" s="72"/>
      <c r="Y688" s="72"/>
      <c r="Z688" s="72"/>
    </row>
    <row r="689">
      <c r="A689" s="85"/>
      <c r="B689" s="4"/>
      <c r="C689" s="85"/>
      <c r="D689" s="4"/>
      <c r="E689" s="4"/>
      <c r="F689" s="86"/>
      <c r="G689" s="87"/>
      <c r="H689" s="88"/>
      <c r="I689" s="72"/>
      <c r="J689" s="72"/>
      <c r="K689" s="72"/>
      <c r="L689" s="72"/>
      <c r="M689" s="72"/>
      <c r="N689" s="72"/>
      <c r="O689" s="72"/>
      <c r="P689" s="72"/>
      <c r="Q689" s="72"/>
      <c r="R689" s="72"/>
      <c r="S689" s="72"/>
      <c r="T689" s="72"/>
      <c r="U689" s="72"/>
      <c r="V689" s="72"/>
      <c r="W689" s="72"/>
      <c r="X689" s="72"/>
      <c r="Y689" s="72"/>
      <c r="Z689" s="72"/>
    </row>
    <row r="690">
      <c r="A690" s="85"/>
      <c r="B690" s="4"/>
      <c r="C690" s="85"/>
      <c r="D690" s="4"/>
      <c r="E690" s="4"/>
      <c r="F690" s="86"/>
      <c r="G690" s="87"/>
      <c r="H690" s="88"/>
      <c r="I690" s="72"/>
      <c r="J690" s="72"/>
      <c r="K690" s="72"/>
      <c r="L690" s="72"/>
      <c r="M690" s="72"/>
      <c r="N690" s="72"/>
      <c r="O690" s="72"/>
      <c r="P690" s="72"/>
      <c r="Q690" s="72"/>
      <c r="R690" s="72"/>
      <c r="S690" s="72"/>
      <c r="T690" s="72"/>
      <c r="U690" s="72"/>
      <c r="V690" s="72"/>
      <c r="W690" s="72"/>
      <c r="X690" s="72"/>
      <c r="Y690" s="72"/>
      <c r="Z690" s="72"/>
    </row>
    <row r="691">
      <c r="A691" s="85"/>
      <c r="B691" s="4"/>
      <c r="C691" s="85"/>
      <c r="D691" s="4"/>
      <c r="E691" s="4"/>
      <c r="F691" s="86"/>
      <c r="G691" s="87"/>
      <c r="H691" s="88"/>
      <c r="I691" s="72"/>
      <c r="J691" s="72"/>
      <c r="K691" s="72"/>
      <c r="L691" s="72"/>
      <c r="M691" s="72"/>
      <c r="N691" s="72"/>
      <c r="O691" s="72"/>
      <c r="P691" s="72"/>
      <c r="Q691" s="72"/>
      <c r="R691" s="72"/>
      <c r="S691" s="72"/>
      <c r="T691" s="72"/>
      <c r="U691" s="72"/>
      <c r="V691" s="72"/>
      <c r="W691" s="72"/>
      <c r="X691" s="72"/>
      <c r="Y691" s="72"/>
      <c r="Z691" s="72"/>
    </row>
    <row r="692">
      <c r="A692" s="85"/>
      <c r="B692" s="4"/>
      <c r="C692" s="85"/>
      <c r="D692" s="4"/>
      <c r="E692" s="4"/>
      <c r="F692" s="86"/>
      <c r="G692" s="87"/>
      <c r="H692" s="88"/>
      <c r="I692" s="72"/>
      <c r="J692" s="72"/>
      <c r="K692" s="72"/>
      <c r="L692" s="72"/>
      <c r="M692" s="72"/>
      <c r="N692" s="72"/>
      <c r="O692" s="72"/>
      <c r="P692" s="72"/>
      <c r="Q692" s="72"/>
      <c r="R692" s="72"/>
      <c r="S692" s="72"/>
      <c r="T692" s="72"/>
      <c r="U692" s="72"/>
      <c r="V692" s="72"/>
      <c r="W692" s="72"/>
      <c r="X692" s="72"/>
      <c r="Y692" s="72"/>
      <c r="Z692" s="72"/>
    </row>
    <row r="693">
      <c r="A693" s="85"/>
      <c r="B693" s="4"/>
      <c r="C693" s="85"/>
      <c r="D693" s="4"/>
      <c r="E693" s="4"/>
      <c r="F693" s="86"/>
      <c r="G693" s="87"/>
      <c r="H693" s="88"/>
      <c r="I693" s="72"/>
      <c r="J693" s="72"/>
      <c r="K693" s="72"/>
      <c r="L693" s="72"/>
      <c r="M693" s="72"/>
      <c r="N693" s="72"/>
      <c r="O693" s="72"/>
      <c r="P693" s="72"/>
      <c r="Q693" s="72"/>
      <c r="R693" s="72"/>
      <c r="S693" s="72"/>
      <c r="T693" s="72"/>
      <c r="U693" s="72"/>
      <c r="V693" s="72"/>
      <c r="W693" s="72"/>
      <c r="X693" s="72"/>
      <c r="Y693" s="72"/>
      <c r="Z693" s="72"/>
    </row>
    <row r="694">
      <c r="A694" s="85"/>
      <c r="B694" s="4"/>
      <c r="C694" s="85"/>
      <c r="D694" s="4"/>
      <c r="E694" s="4"/>
      <c r="F694" s="86"/>
      <c r="G694" s="87"/>
      <c r="H694" s="88"/>
      <c r="I694" s="72"/>
      <c r="J694" s="72"/>
      <c r="K694" s="72"/>
      <c r="L694" s="72"/>
      <c r="M694" s="72"/>
      <c r="N694" s="72"/>
      <c r="O694" s="72"/>
      <c r="P694" s="72"/>
      <c r="Q694" s="72"/>
      <c r="R694" s="72"/>
      <c r="S694" s="72"/>
      <c r="T694" s="72"/>
      <c r="U694" s="72"/>
      <c r="V694" s="72"/>
      <c r="W694" s="72"/>
      <c r="X694" s="72"/>
      <c r="Y694" s="72"/>
      <c r="Z694" s="72"/>
    </row>
    <row r="695">
      <c r="A695" s="85"/>
      <c r="B695" s="4"/>
      <c r="C695" s="85"/>
      <c r="D695" s="4"/>
      <c r="E695" s="4"/>
      <c r="F695" s="86"/>
      <c r="G695" s="87"/>
      <c r="H695" s="88"/>
      <c r="I695" s="72"/>
      <c r="J695" s="72"/>
      <c r="K695" s="72"/>
      <c r="L695" s="72"/>
      <c r="M695" s="72"/>
      <c r="N695" s="72"/>
      <c r="O695" s="72"/>
      <c r="P695" s="72"/>
      <c r="Q695" s="72"/>
      <c r="R695" s="72"/>
      <c r="S695" s="72"/>
      <c r="T695" s="72"/>
      <c r="U695" s="72"/>
      <c r="V695" s="72"/>
      <c r="W695" s="72"/>
      <c r="X695" s="72"/>
      <c r="Y695" s="72"/>
      <c r="Z695" s="72"/>
    </row>
    <row r="696">
      <c r="A696" s="85"/>
      <c r="B696" s="4"/>
      <c r="C696" s="85"/>
      <c r="D696" s="4"/>
      <c r="E696" s="4"/>
      <c r="F696" s="86"/>
      <c r="G696" s="87"/>
      <c r="H696" s="88"/>
      <c r="I696" s="72"/>
      <c r="J696" s="72"/>
      <c r="K696" s="72"/>
      <c r="L696" s="72"/>
      <c r="M696" s="72"/>
      <c r="N696" s="72"/>
      <c r="O696" s="72"/>
      <c r="P696" s="72"/>
      <c r="Q696" s="72"/>
      <c r="R696" s="72"/>
      <c r="S696" s="72"/>
      <c r="T696" s="72"/>
      <c r="U696" s="72"/>
      <c r="V696" s="72"/>
      <c r="W696" s="72"/>
      <c r="X696" s="72"/>
      <c r="Y696" s="72"/>
      <c r="Z696" s="72"/>
    </row>
    <row r="697">
      <c r="A697" s="85"/>
      <c r="B697" s="4"/>
      <c r="C697" s="85"/>
      <c r="D697" s="4"/>
      <c r="E697" s="4"/>
      <c r="F697" s="86"/>
      <c r="G697" s="87"/>
      <c r="H697" s="88"/>
      <c r="I697" s="72"/>
      <c r="J697" s="72"/>
      <c r="K697" s="72"/>
      <c r="L697" s="72"/>
      <c r="M697" s="72"/>
      <c r="N697" s="72"/>
      <c r="O697" s="72"/>
      <c r="P697" s="72"/>
      <c r="Q697" s="72"/>
      <c r="R697" s="72"/>
      <c r="S697" s="72"/>
      <c r="T697" s="72"/>
      <c r="U697" s="72"/>
      <c r="V697" s="72"/>
      <c r="W697" s="72"/>
      <c r="X697" s="72"/>
      <c r="Y697" s="72"/>
      <c r="Z697" s="72"/>
    </row>
    <row r="698">
      <c r="A698" s="85"/>
      <c r="B698" s="4"/>
      <c r="C698" s="85"/>
      <c r="D698" s="4"/>
      <c r="E698" s="4"/>
      <c r="F698" s="86"/>
      <c r="G698" s="87"/>
      <c r="H698" s="88"/>
      <c r="I698" s="72"/>
      <c r="J698" s="72"/>
      <c r="K698" s="72"/>
      <c r="L698" s="72"/>
      <c r="M698" s="72"/>
      <c r="N698" s="72"/>
      <c r="O698" s="72"/>
      <c r="P698" s="72"/>
      <c r="Q698" s="72"/>
      <c r="R698" s="72"/>
      <c r="S698" s="72"/>
      <c r="T698" s="72"/>
      <c r="U698" s="72"/>
      <c r="V698" s="72"/>
      <c r="W698" s="72"/>
      <c r="X698" s="72"/>
      <c r="Y698" s="72"/>
      <c r="Z698" s="72"/>
    </row>
    <row r="699">
      <c r="A699" s="85"/>
      <c r="B699" s="4"/>
      <c r="C699" s="85"/>
      <c r="D699" s="4"/>
      <c r="E699" s="4"/>
      <c r="F699" s="86"/>
      <c r="G699" s="87"/>
      <c r="H699" s="88"/>
      <c r="I699" s="72"/>
      <c r="J699" s="72"/>
      <c r="K699" s="72"/>
      <c r="L699" s="72"/>
      <c r="M699" s="72"/>
      <c r="N699" s="72"/>
      <c r="O699" s="72"/>
      <c r="P699" s="72"/>
      <c r="Q699" s="72"/>
      <c r="R699" s="72"/>
      <c r="S699" s="72"/>
      <c r="T699" s="72"/>
      <c r="U699" s="72"/>
      <c r="V699" s="72"/>
      <c r="W699" s="72"/>
      <c r="X699" s="72"/>
      <c r="Y699" s="72"/>
      <c r="Z699" s="72"/>
    </row>
    <row r="700">
      <c r="A700" s="85"/>
      <c r="B700" s="4"/>
      <c r="C700" s="85"/>
      <c r="D700" s="4"/>
      <c r="E700" s="4"/>
      <c r="F700" s="86"/>
      <c r="G700" s="87"/>
      <c r="H700" s="88"/>
      <c r="I700" s="72"/>
      <c r="J700" s="72"/>
      <c r="K700" s="72"/>
      <c r="L700" s="72"/>
      <c r="M700" s="72"/>
      <c r="N700" s="72"/>
      <c r="O700" s="72"/>
      <c r="P700" s="72"/>
      <c r="Q700" s="72"/>
      <c r="R700" s="72"/>
      <c r="S700" s="72"/>
      <c r="T700" s="72"/>
      <c r="U700" s="72"/>
      <c r="V700" s="72"/>
      <c r="W700" s="72"/>
      <c r="X700" s="72"/>
      <c r="Y700" s="72"/>
      <c r="Z700" s="72"/>
    </row>
    <row r="701">
      <c r="A701" s="85"/>
      <c r="B701" s="4"/>
      <c r="C701" s="85"/>
      <c r="D701" s="4"/>
      <c r="E701" s="4"/>
      <c r="F701" s="86"/>
      <c r="G701" s="87"/>
      <c r="H701" s="88"/>
      <c r="I701" s="72"/>
      <c r="J701" s="72"/>
      <c r="K701" s="72"/>
      <c r="L701" s="72"/>
      <c r="M701" s="72"/>
      <c r="N701" s="72"/>
      <c r="O701" s="72"/>
      <c r="P701" s="72"/>
      <c r="Q701" s="72"/>
      <c r="R701" s="72"/>
      <c r="S701" s="72"/>
      <c r="T701" s="72"/>
      <c r="U701" s="72"/>
      <c r="V701" s="72"/>
      <c r="W701" s="72"/>
      <c r="X701" s="72"/>
      <c r="Y701" s="72"/>
      <c r="Z701" s="72"/>
    </row>
    <row r="702">
      <c r="A702" s="85"/>
      <c r="B702" s="4"/>
      <c r="C702" s="85"/>
      <c r="D702" s="4"/>
      <c r="E702" s="4"/>
      <c r="F702" s="86"/>
      <c r="G702" s="87"/>
      <c r="H702" s="88"/>
      <c r="I702" s="72"/>
      <c r="J702" s="72"/>
      <c r="K702" s="72"/>
      <c r="L702" s="72"/>
      <c r="M702" s="72"/>
      <c r="N702" s="72"/>
      <c r="O702" s="72"/>
      <c r="P702" s="72"/>
      <c r="Q702" s="72"/>
      <c r="R702" s="72"/>
      <c r="S702" s="72"/>
      <c r="T702" s="72"/>
      <c r="U702" s="72"/>
      <c r="V702" s="72"/>
      <c r="W702" s="72"/>
      <c r="X702" s="72"/>
      <c r="Y702" s="72"/>
      <c r="Z702" s="72"/>
    </row>
    <row r="703">
      <c r="A703" s="85"/>
      <c r="B703" s="4"/>
      <c r="C703" s="85"/>
      <c r="D703" s="4"/>
      <c r="E703" s="4"/>
      <c r="F703" s="86"/>
      <c r="G703" s="87"/>
      <c r="H703" s="88"/>
      <c r="I703" s="72"/>
      <c r="J703" s="72"/>
      <c r="K703" s="72"/>
      <c r="L703" s="72"/>
      <c r="M703" s="72"/>
      <c r="N703" s="72"/>
      <c r="O703" s="72"/>
      <c r="P703" s="72"/>
      <c r="Q703" s="72"/>
      <c r="R703" s="72"/>
      <c r="S703" s="72"/>
      <c r="T703" s="72"/>
      <c r="U703" s="72"/>
      <c r="V703" s="72"/>
      <c r="W703" s="72"/>
      <c r="X703" s="72"/>
      <c r="Y703" s="72"/>
      <c r="Z703" s="72"/>
    </row>
    <row r="704">
      <c r="A704" s="85"/>
      <c r="B704" s="4"/>
      <c r="C704" s="85"/>
      <c r="D704" s="4"/>
      <c r="E704" s="4"/>
      <c r="F704" s="86"/>
      <c r="G704" s="87"/>
      <c r="H704" s="88"/>
      <c r="I704" s="72"/>
      <c r="J704" s="72"/>
      <c r="K704" s="72"/>
      <c r="L704" s="72"/>
      <c r="M704" s="72"/>
      <c r="N704" s="72"/>
      <c r="O704" s="72"/>
      <c r="P704" s="72"/>
      <c r="Q704" s="72"/>
      <c r="R704" s="72"/>
      <c r="S704" s="72"/>
      <c r="T704" s="72"/>
      <c r="U704" s="72"/>
      <c r="V704" s="72"/>
      <c r="W704" s="72"/>
      <c r="X704" s="72"/>
      <c r="Y704" s="72"/>
      <c r="Z704" s="72"/>
    </row>
    <row r="705">
      <c r="A705" s="85"/>
      <c r="B705" s="4"/>
      <c r="C705" s="85"/>
      <c r="D705" s="4"/>
      <c r="E705" s="4"/>
      <c r="F705" s="86"/>
      <c r="G705" s="87"/>
      <c r="H705" s="88"/>
      <c r="I705" s="72"/>
      <c r="J705" s="72"/>
      <c r="K705" s="72"/>
      <c r="L705" s="72"/>
      <c r="M705" s="72"/>
      <c r="N705" s="72"/>
      <c r="O705" s="72"/>
      <c r="P705" s="72"/>
      <c r="Q705" s="72"/>
      <c r="R705" s="72"/>
      <c r="S705" s="72"/>
      <c r="T705" s="72"/>
      <c r="U705" s="72"/>
      <c r="V705" s="72"/>
      <c r="W705" s="72"/>
      <c r="X705" s="72"/>
      <c r="Y705" s="72"/>
      <c r="Z705" s="72"/>
    </row>
    <row r="706">
      <c r="A706" s="85"/>
      <c r="B706" s="4"/>
      <c r="C706" s="85"/>
      <c r="D706" s="4"/>
      <c r="E706" s="4"/>
      <c r="F706" s="86"/>
      <c r="G706" s="87"/>
      <c r="H706" s="88"/>
      <c r="I706" s="72"/>
      <c r="J706" s="72"/>
      <c r="K706" s="72"/>
      <c r="L706" s="72"/>
      <c r="M706" s="72"/>
      <c r="N706" s="72"/>
      <c r="O706" s="72"/>
      <c r="P706" s="72"/>
      <c r="Q706" s="72"/>
      <c r="R706" s="72"/>
      <c r="S706" s="72"/>
      <c r="T706" s="72"/>
      <c r="U706" s="72"/>
      <c r="V706" s="72"/>
      <c r="W706" s="72"/>
      <c r="X706" s="72"/>
      <c r="Y706" s="72"/>
      <c r="Z706" s="72"/>
    </row>
    <row r="707">
      <c r="A707" s="85"/>
      <c r="B707" s="4"/>
      <c r="C707" s="85"/>
      <c r="D707" s="4"/>
      <c r="E707" s="4"/>
      <c r="F707" s="86"/>
      <c r="G707" s="87"/>
      <c r="H707" s="88"/>
      <c r="I707" s="72"/>
      <c r="J707" s="72"/>
      <c r="K707" s="72"/>
      <c r="L707" s="72"/>
      <c r="M707" s="72"/>
      <c r="N707" s="72"/>
      <c r="O707" s="72"/>
      <c r="P707" s="72"/>
      <c r="Q707" s="72"/>
      <c r="R707" s="72"/>
      <c r="S707" s="72"/>
      <c r="T707" s="72"/>
      <c r="U707" s="72"/>
      <c r="V707" s="72"/>
      <c r="W707" s="72"/>
      <c r="X707" s="72"/>
      <c r="Y707" s="72"/>
      <c r="Z707" s="72"/>
    </row>
    <row r="708">
      <c r="A708" s="85"/>
      <c r="B708" s="4"/>
      <c r="C708" s="85"/>
      <c r="D708" s="4"/>
      <c r="E708" s="4"/>
      <c r="F708" s="86"/>
      <c r="G708" s="87"/>
      <c r="H708" s="88"/>
      <c r="I708" s="72"/>
      <c r="J708" s="72"/>
      <c r="K708" s="72"/>
      <c r="L708" s="72"/>
      <c r="M708" s="72"/>
      <c r="N708" s="72"/>
      <c r="O708" s="72"/>
      <c r="P708" s="72"/>
      <c r="Q708" s="72"/>
      <c r="R708" s="72"/>
      <c r="S708" s="72"/>
      <c r="T708" s="72"/>
      <c r="U708" s="72"/>
      <c r="V708" s="72"/>
      <c r="W708" s="72"/>
      <c r="X708" s="72"/>
      <c r="Y708" s="72"/>
      <c r="Z708" s="72"/>
    </row>
    <row r="709">
      <c r="A709" s="85"/>
      <c r="B709" s="4"/>
      <c r="C709" s="85"/>
      <c r="D709" s="4"/>
      <c r="E709" s="4"/>
      <c r="F709" s="86"/>
      <c r="G709" s="87"/>
      <c r="H709" s="88"/>
      <c r="I709" s="72"/>
      <c r="J709" s="72"/>
      <c r="K709" s="72"/>
      <c r="L709" s="72"/>
      <c r="M709" s="72"/>
      <c r="N709" s="72"/>
      <c r="O709" s="72"/>
      <c r="P709" s="72"/>
      <c r="Q709" s="72"/>
      <c r="R709" s="72"/>
      <c r="S709" s="72"/>
      <c r="T709" s="72"/>
      <c r="U709" s="72"/>
      <c r="V709" s="72"/>
      <c r="W709" s="72"/>
      <c r="X709" s="72"/>
      <c r="Y709" s="72"/>
      <c r="Z709" s="72"/>
    </row>
    <row r="710">
      <c r="A710" s="85"/>
      <c r="B710" s="4"/>
      <c r="C710" s="85"/>
      <c r="D710" s="4"/>
      <c r="E710" s="4"/>
      <c r="F710" s="86"/>
      <c r="G710" s="87"/>
      <c r="H710" s="88"/>
      <c r="I710" s="72"/>
      <c r="J710" s="72"/>
      <c r="K710" s="72"/>
      <c r="L710" s="72"/>
      <c r="M710" s="72"/>
      <c r="N710" s="72"/>
      <c r="O710" s="72"/>
      <c r="P710" s="72"/>
      <c r="Q710" s="72"/>
      <c r="R710" s="72"/>
      <c r="S710" s="72"/>
      <c r="T710" s="72"/>
      <c r="U710" s="72"/>
      <c r="V710" s="72"/>
      <c r="W710" s="72"/>
      <c r="X710" s="72"/>
      <c r="Y710" s="72"/>
      <c r="Z710" s="72"/>
    </row>
    <row r="711">
      <c r="A711" s="85"/>
      <c r="B711" s="4"/>
      <c r="C711" s="85"/>
      <c r="D711" s="4"/>
      <c r="E711" s="4"/>
      <c r="F711" s="86"/>
      <c r="G711" s="87"/>
      <c r="H711" s="88"/>
      <c r="I711" s="72"/>
      <c r="J711" s="72"/>
      <c r="K711" s="72"/>
      <c r="L711" s="72"/>
      <c r="M711" s="72"/>
      <c r="N711" s="72"/>
      <c r="O711" s="72"/>
      <c r="P711" s="72"/>
      <c r="Q711" s="72"/>
      <c r="R711" s="72"/>
      <c r="S711" s="72"/>
      <c r="T711" s="72"/>
      <c r="U711" s="72"/>
      <c r="V711" s="72"/>
      <c r="W711" s="72"/>
      <c r="X711" s="72"/>
      <c r="Y711" s="72"/>
      <c r="Z711" s="72"/>
    </row>
    <row r="712">
      <c r="A712" s="85"/>
      <c r="B712" s="4"/>
      <c r="C712" s="85"/>
      <c r="D712" s="4"/>
      <c r="E712" s="4"/>
      <c r="F712" s="86"/>
      <c r="G712" s="87"/>
      <c r="H712" s="88"/>
      <c r="I712" s="72"/>
      <c r="J712" s="72"/>
      <c r="K712" s="72"/>
      <c r="L712" s="72"/>
      <c r="M712" s="72"/>
      <c r="N712" s="72"/>
      <c r="O712" s="72"/>
      <c r="P712" s="72"/>
      <c r="Q712" s="72"/>
      <c r="R712" s="72"/>
      <c r="S712" s="72"/>
      <c r="T712" s="72"/>
      <c r="U712" s="72"/>
      <c r="V712" s="72"/>
      <c r="W712" s="72"/>
      <c r="X712" s="72"/>
      <c r="Y712" s="72"/>
      <c r="Z712" s="72"/>
    </row>
    <row r="713">
      <c r="A713" s="85"/>
      <c r="B713" s="4"/>
      <c r="C713" s="85"/>
      <c r="D713" s="4"/>
      <c r="E713" s="4"/>
      <c r="F713" s="86"/>
      <c r="G713" s="87"/>
      <c r="H713" s="88"/>
      <c r="I713" s="72"/>
      <c r="J713" s="72"/>
      <c r="K713" s="72"/>
      <c r="L713" s="72"/>
      <c r="M713" s="72"/>
      <c r="N713" s="72"/>
      <c r="O713" s="72"/>
      <c r="P713" s="72"/>
      <c r="Q713" s="72"/>
      <c r="R713" s="72"/>
      <c r="S713" s="72"/>
      <c r="T713" s="72"/>
      <c r="U713" s="72"/>
      <c r="V713" s="72"/>
      <c r="W713" s="72"/>
      <c r="X713" s="72"/>
      <c r="Y713" s="72"/>
      <c r="Z713" s="72"/>
    </row>
    <row r="714">
      <c r="A714" s="85"/>
      <c r="B714" s="4"/>
      <c r="C714" s="85"/>
      <c r="D714" s="4"/>
      <c r="E714" s="4"/>
      <c r="F714" s="86"/>
      <c r="G714" s="87"/>
      <c r="H714" s="88"/>
      <c r="I714" s="72"/>
      <c r="J714" s="72"/>
      <c r="K714" s="72"/>
      <c r="L714" s="72"/>
      <c r="M714" s="72"/>
      <c r="N714" s="72"/>
      <c r="O714" s="72"/>
      <c r="P714" s="72"/>
      <c r="Q714" s="72"/>
      <c r="R714" s="72"/>
      <c r="S714" s="72"/>
      <c r="T714" s="72"/>
      <c r="U714" s="72"/>
      <c r="V714" s="72"/>
      <c r="W714" s="72"/>
      <c r="X714" s="72"/>
      <c r="Y714" s="72"/>
      <c r="Z714" s="72"/>
    </row>
    <row r="715">
      <c r="A715" s="85"/>
      <c r="B715" s="4"/>
      <c r="C715" s="85"/>
      <c r="D715" s="4"/>
      <c r="E715" s="4"/>
      <c r="F715" s="86"/>
      <c r="G715" s="87"/>
      <c r="H715" s="88"/>
      <c r="I715" s="72"/>
      <c r="J715" s="72"/>
      <c r="K715" s="72"/>
      <c r="L715" s="72"/>
      <c r="M715" s="72"/>
      <c r="N715" s="72"/>
      <c r="O715" s="72"/>
      <c r="P715" s="72"/>
      <c r="Q715" s="72"/>
      <c r="R715" s="72"/>
      <c r="S715" s="72"/>
      <c r="T715" s="72"/>
      <c r="U715" s="72"/>
      <c r="V715" s="72"/>
      <c r="W715" s="72"/>
      <c r="X715" s="72"/>
      <c r="Y715" s="72"/>
      <c r="Z715" s="72"/>
    </row>
    <row r="716">
      <c r="A716" s="85"/>
      <c r="B716" s="4"/>
      <c r="C716" s="85"/>
      <c r="D716" s="4"/>
      <c r="E716" s="4"/>
      <c r="F716" s="86"/>
      <c r="G716" s="87"/>
      <c r="H716" s="88"/>
      <c r="I716" s="72"/>
      <c r="J716" s="72"/>
      <c r="K716" s="72"/>
      <c r="L716" s="72"/>
      <c r="M716" s="72"/>
      <c r="N716" s="72"/>
      <c r="O716" s="72"/>
      <c r="P716" s="72"/>
      <c r="Q716" s="72"/>
      <c r="R716" s="72"/>
      <c r="S716" s="72"/>
      <c r="T716" s="72"/>
      <c r="U716" s="72"/>
      <c r="V716" s="72"/>
      <c r="W716" s="72"/>
      <c r="X716" s="72"/>
      <c r="Y716" s="72"/>
      <c r="Z716" s="72"/>
    </row>
    <row r="717">
      <c r="A717" s="85"/>
      <c r="B717" s="4"/>
      <c r="C717" s="85"/>
      <c r="D717" s="4"/>
      <c r="E717" s="4"/>
      <c r="F717" s="86"/>
      <c r="G717" s="87"/>
      <c r="H717" s="88"/>
      <c r="I717" s="72"/>
      <c r="J717" s="72"/>
      <c r="K717" s="72"/>
      <c r="L717" s="72"/>
      <c r="M717" s="72"/>
      <c r="N717" s="72"/>
      <c r="O717" s="72"/>
      <c r="P717" s="72"/>
      <c r="Q717" s="72"/>
      <c r="R717" s="72"/>
      <c r="S717" s="72"/>
      <c r="T717" s="72"/>
      <c r="U717" s="72"/>
      <c r="V717" s="72"/>
      <c r="W717" s="72"/>
      <c r="X717" s="72"/>
      <c r="Y717" s="72"/>
      <c r="Z717" s="72"/>
    </row>
    <row r="718">
      <c r="A718" s="85"/>
      <c r="B718" s="4"/>
      <c r="C718" s="85"/>
      <c r="D718" s="4"/>
      <c r="E718" s="4"/>
      <c r="F718" s="86"/>
      <c r="G718" s="87"/>
      <c r="H718" s="88"/>
      <c r="I718" s="72"/>
      <c r="J718" s="72"/>
      <c r="K718" s="72"/>
      <c r="L718" s="72"/>
      <c r="M718" s="72"/>
      <c r="N718" s="72"/>
      <c r="O718" s="72"/>
      <c r="P718" s="72"/>
      <c r="Q718" s="72"/>
      <c r="R718" s="72"/>
      <c r="S718" s="72"/>
      <c r="T718" s="72"/>
      <c r="U718" s="72"/>
      <c r="V718" s="72"/>
      <c r="W718" s="72"/>
      <c r="X718" s="72"/>
      <c r="Y718" s="72"/>
      <c r="Z718" s="72"/>
    </row>
    <row r="719">
      <c r="A719" s="85"/>
      <c r="B719" s="4"/>
      <c r="C719" s="85"/>
      <c r="D719" s="4"/>
      <c r="E719" s="4"/>
      <c r="F719" s="86"/>
      <c r="G719" s="87"/>
      <c r="H719" s="88"/>
      <c r="I719" s="72"/>
      <c r="J719" s="72"/>
      <c r="K719" s="72"/>
      <c r="L719" s="72"/>
      <c r="M719" s="72"/>
      <c r="N719" s="72"/>
      <c r="O719" s="72"/>
      <c r="P719" s="72"/>
      <c r="Q719" s="72"/>
      <c r="R719" s="72"/>
      <c r="S719" s="72"/>
      <c r="T719" s="72"/>
      <c r="U719" s="72"/>
      <c r="V719" s="72"/>
      <c r="W719" s="72"/>
      <c r="X719" s="72"/>
      <c r="Y719" s="72"/>
      <c r="Z719" s="72"/>
    </row>
    <row r="720">
      <c r="A720" s="85"/>
      <c r="B720" s="4"/>
      <c r="C720" s="85"/>
      <c r="D720" s="4"/>
      <c r="E720" s="4"/>
      <c r="F720" s="86"/>
      <c r="G720" s="87"/>
      <c r="H720" s="88"/>
      <c r="I720" s="72"/>
      <c r="J720" s="72"/>
      <c r="K720" s="72"/>
      <c r="L720" s="72"/>
      <c r="M720" s="72"/>
      <c r="N720" s="72"/>
      <c r="O720" s="72"/>
      <c r="P720" s="72"/>
      <c r="Q720" s="72"/>
      <c r="R720" s="72"/>
      <c r="S720" s="72"/>
      <c r="T720" s="72"/>
      <c r="U720" s="72"/>
      <c r="V720" s="72"/>
      <c r="W720" s="72"/>
      <c r="X720" s="72"/>
      <c r="Y720" s="72"/>
      <c r="Z720" s="72"/>
    </row>
    <row r="721">
      <c r="A721" s="85"/>
      <c r="B721" s="4"/>
      <c r="C721" s="85"/>
      <c r="D721" s="4"/>
      <c r="E721" s="4"/>
      <c r="F721" s="86"/>
      <c r="G721" s="87"/>
      <c r="H721" s="88"/>
      <c r="I721" s="72"/>
      <c r="J721" s="72"/>
      <c r="K721" s="72"/>
      <c r="L721" s="72"/>
      <c r="M721" s="72"/>
      <c r="N721" s="72"/>
      <c r="O721" s="72"/>
      <c r="P721" s="72"/>
      <c r="Q721" s="72"/>
      <c r="R721" s="72"/>
      <c r="S721" s="72"/>
      <c r="T721" s="72"/>
      <c r="U721" s="72"/>
      <c r="V721" s="72"/>
      <c r="W721" s="72"/>
      <c r="X721" s="72"/>
      <c r="Y721" s="72"/>
      <c r="Z721" s="72"/>
    </row>
    <row r="722">
      <c r="A722" s="85"/>
      <c r="B722" s="4"/>
      <c r="C722" s="85"/>
      <c r="D722" s="4"/>
      <c r="E722" s="4"/>
      <c r="F722" s="86"/>
      <c r="G722" s="87"/>
      <c r="H722" s="88"/>
      <c r="I722" s="72"/>
      <c r="J722" s="72"/>
      <c r="K722" s="72"/>
      <c r="L722" s="72"/>
      <c r="M722" s="72"/>
      <c r="N722" s="72"/>
      <c r="O722" s="72"/>
      <c r="P722" s="72"/>
      <c r="Q722" s="72"/>
      <c r="R722" s="72"/>
      <c r="S722" s="72"/>
      <c r="T722" s="72"/>
      <c r="U722" s="72"/>
      <c r="V722" s="72"/>
      <c r="W722" s="72"/>
      <c r="X722" s="72"/>
      <c r="Y722" s="72"/>
      <c r="Z722" s="72"/>
    </row>
    <row r="723">
      <c r="A723" s="85"/>
      <c r="B723" s="4"/>
      <c r="C723" s="85"/>
      <c r="D723" s="4"/>
      <c r="E723" s="4"/>
      <c r="F723" s="86"/>
      <c r="G723" s="87"/>
      <c r="H723" s="88"/>
      <c r="I723" s="72"/>
      <c r="J723" s="72"/>
      <c r="K723" s="72"/>
      <c r="L723" s="72"/>
      <c r="M723" s="72"/>
      <c r="N723" s="72"/>
      <c r="O723" s="72"/>
      <c r="P723" s="72"/>
      <c r="Q723" s="72"/>
      <c r="R723" s="72"/>
      <c r="S723" s="72"/>
      <c r="T723" s="72"/>
      <c r="U723" s="72"/>
      <c r="V723" s="72"/>
      <c r="W723" s="72"/>
      <c r="X723" s="72"/>
      <c r="Y723" s="72"/>
      <c r="Z723" s="72"/>
    </row>
    <row r="724">
      <c r="A724" s="85"/>
      <c r="B724" s="4"/>
      <c r="C724" s="85"/>
      <c r="D724" s="4"/>
      <c r="E724" s="4"/>
      <c r="F724" s="86"/>
      <c r="G724" s="87"/>
      <c r="H724" s="88"/>
      <c r="I724" s="72"/>
      <c r="J724" s="72"/>
      <c r="K724" s="72"/>
      <c r="L724" s="72"/>
      <c r="M724" s="72"/>
      <c r="N724" s="72"/>
      <c r="O724" s="72"/>
      <c r="P724" s="72"/>
      <c r="Q724" s="72"/>
      <c r="R724" s="72"/>
      <c r="S724" s="72"/>
      <c r="T724" s="72"/>
      <c r="U724" s="72"/>
      <c r="V724" s="72"/>
      <c r="W724" s="72"/>
      <c r="X724" s="72"/>
      <c r="Y724" s="72"/>
      <c r="Z724" s="72"/>
    </row>
    <row r="725">
      <c r="A725" s="85"/>
      <c r="B725" s="4"/>
      <c r="C725" s="85"/>
      <c r="D725" s="4"/>
      <c r="E725" s="4"/>
      <c r="F725" s="86"/>
      <c r="G725" s="87"/>
      <c r="H725" s="88"/>
      <c r="I725" s="72"/>
      <c r="J725" s="72"/>
      <c r="K725" s="72"/>
      <c r="L725" s="72"/>
      <c r="M725" s="72"/>
      <c r="N725" s="72"/>
      <c r="O725" s="72"/>
      <c r="P725" s="72"/>
      <c r="Q725" s="72"/>
      <c r="R725" s="72"/>
      <c r="S725" s="72"/>
      <c r="T725" s="72"/>
      <c r="U725" s="72"/>
      <c r="V725" s="72"/>
      <c r="W725" s="72"/>
      <c r="X725" s="72"/>
      <c r="Y725" s="72"/>
      <c r="Z725" s="72"/>
    </row>
    <row r="726">
      <c r="A726" s="85"/>
      <c r="B726" s="4"/>
      <c r="C726" s="85"/>
      <c r="D726" s="4"/>
      <c r="E726" s="4"/>
      <c r="F726" s="86"/>
      <c r="G726" s="87"/>
      <c r="H726" s="88"/>
      <c r="I726" s="72"/>
      <c r="J726" s="72"/>
      <c r="K726" s="72"/>
      <c r="L726" s="72"/>
      <c r="M726" s="72"/>
      <c r="N726" s="72"/>
      <c r="O726" s="72"/>
      <c r="P726" s="72"/>
      <c r="Q726" s="72"/>
      <c r="R726" s="72"/>
      <c r="S726" s="72"/>
      <c r="T726" s="72"/>
      <c r="U726" s="72"/>
      <c r="V726" s="72"/>
      <c r="W726" s="72"/>
      <c r="X726" s="72"/>
      <c r="Y726" s="72"/>
      <c r="Z726" s="72"/>
    </row>
    <row r="727">
      <c r="A727" s="85"/>
      <c r="B727" s="4"/>
      <c r="C727" s="85"/>
      <c r="D727" s="4"/>
      <c r="E727" s="4"/>
      <c r="F727" s="86"/>
      <c r="G727" s="87"/>
      <c r="H727" s="88"/>
      <c r="I727" s="72"/>
      <c r="J727" s="72"/>
      <c r="K727" s="72"/>
      <c r="L727" s="72"/>
      <c r="M727" s="72"/>
      <c r="N727" s="72"/>
      <c r="O727" s="72"/>
      <c r="P727" s="72"/>
      <c r="Q727" s="72"/>
      <c r="R727" s="72"/>
      <c r="S727" s="72"/>
      <c r="T727" s="72"/>
      <c r="U727" s="72"/>
      <c r="V727" s="72"/>
      <c r="W727" s="72"/>
      <c r="X727" s="72"/>
      <c r="Y727" s="72"/>
      <c r="Z727" s="72"/>
    </row>
    <row r="728">
      <c r="A728" s="85"/>
      <c r="B728" s="4"/>
      <c r="C728" s="85"/>
      <c r="D728" s="4"/>
      <c r="E728" s="4"/>
      <c r="F728" s="86"/>
      <c r="G728" s="87"/>
      <c r="H728" s="88"/>
      <c r="I728" s="72"/>
      <c r="J728" s="72"/>
      <c r="K728" s="72"/>
      <c r="L728" s="72"/>
      <c r="M728" s="72"/>
      <c r="N728" s="72"/>
      <c r="O728" s="72"/>
      <c r="P728" s="72"/>
      <c r="Q728" s="72"/>
      <c r="R728" s="72"/>
      <c r="S728" s="72"/>
      <c r="T728" s="72"/>
      <c r="U728" s="72"/>
      <c r="V728" s="72"/>
      <c r="W728" s="72"/>
      <c r="X728" s="72"/>
      <c r="Y728" s="72"/>
      <c r="Z728" s="72"/>
    </row>
    <row r="729">
      <c r="A729" s="85"/>
      <c r="B729" s="4"/>
      <c r="C729" s="85"/>
      <c r="D729" s="4"/>
      <c r="E729" s="4"/>
      <c r="F729" s="86"/>
      <c r="G729" s="87"/>
      <c r="H729" s="88"/>
      <c r="I729" s="72"/>
      <c r="J729" s="72"/>
      <c r="K729" s="72"/>
      <c r="L729" s="72"/>
      <c r="M729" s="72"/>
      <c r="N729" s="72"/>
      <c r="O729" s="72"/>
      <c r="P729" s="72"/>
      <c r="Q729" s="72"/>
      <c r="R729" s="72"/>
      <c r="S729" s="72"/>
      <c r="T729" s="72"/>
      <c r="U729" s="72"/>
      <c r="V729" s="72"/>
      <c r="W729" s="72"/>
      <c r="X729" s="72"/>
      <c r="Y729" s="72"/>
      <c r="Z729" s="72"/>
    </row>
    <row r="730">
      <c r="A730" s="85"/>
      <c r="B730" s="4"/>
      <c r="C730" s="85"/>
      <c r="D730" s="4"/>
      <c r="E730" s="4"/>
      <c r="F730" s="86"/>
      <c r="G730" s="87"/>
      <c r="H730" s="88"/>
      <c r="I730" s="72"/>
      <c r="J730" s="72"/>
      <c r="K730" s="72"/>
      <c r="L730" s="72"/>
      <c r="M730" s="72"/>
      <c r="N730" s="72"/>
      <c r="O730" s="72"/>
      <c r="P730" s="72"/>
      <c r="Q730" s="72"/>
      <c r="R730" s="72"/>
      <c r="S730" s="72"/>
      <c r="T730" s="72"/>
      <c r="U730" s="72"/>
      <c r="V730" s="72"/>
      <c r="W730" s="72"/>
      <c r="X730" s="72"/>
      <c r="Y730" s="72"/>
      <c r="Z730" s="72"/>
    </row>
    <row r="731">
      <c r="A731" s="85"/>
      <c r="B731" s="4"/>
      <c r="C731" s="85"/>
      <c r="D731" s="4"/>
      <c r="E731" s="4"/>
      <c r="F731" s="86"/>
      <c r="G731" s="87"/>
      <c r="H731" s="88"/>
      <c r="I731" s="72"/>
      <c r="J731" s="72"/>
      <c r="K731" s="72"/>
      <c r="L731" s="72"/>
      <c r="M731" s="72"/>
      <c r="N731" s="72"/>
      <c r="O731" s="72"/>
      <c r="P731" s="72"/>
      <c r="Q731" s="72"/>
      <c r="R731" s="72"/>
      <c r="S731" s="72"/>
      <c r="T731" s="72"/>
      <c r="U731" s="72"/>
      <c r="V731" s="72"/>
      <c r="W731" s="72"/>
      <c r="X731" s="72"/>
      <c r="Y731" s="72"/>
      <c r="Z731" s="72"/>
    </row>
    <row r="732">
      <c r="A732" s="85"/>
      <c r="B732" s="4"/>
      <c r="C732" s="85"/>
      <c r="D732" s="4"/>
      <c r="E732" s="4"/>
      <c r="F732" s="86"/>
      <c r="G732" s="87"/>
      <c r="H732" s="88"/>
      <c r="I732" s="72"/>
      <c r="J732" s="72"/>
      <c r="K732" s="72"/>
      <c r="L732" s="72"/>
      <c r="M732" s="72"/>
      <c r="N732" s="72"/>
      <c r="O732" s="72"/>
      <c r="P732" s="72"/>
      <c r="Q732" s="72"/>
      <c r="R732" s="72"/>
      <c r="S732" s="72"/>
      <c r="T732" s="72"/>
      <c r="U732" s="72"/>
      <c r="V732" s="72"/>
      <c r="W732" s="72"/>
      <c r="X732" s="72"/>
      <c r="Y732" s="72"/>
      <c r="Z732" s="72"/>
    </row>
    <row r="733">
      <c r="A733" s="85"/>
      <c r="B733" s="4"/>
      <c r="C733" s="85"/>
      <c r="D733" s="4"/>
      <c r="E733" s="4"/>
      <c r="F733" s="86"/>
      <c r="G733" s="87"/>
      <c r="H733" s="88"/>
      <c r="I733" s="72"/>
      <c r="J733" s="72"/>
      <c r="K733" s="72"/>
      <c r="L733" s="72"/>
      <c r="M733" s="72"/>
      <c r="N733" s="72"/>
      <c r="O733" s="72"/>
      <c r="P733" s="72"/>
      <c r="Q733" s="72"/>
      <c r="R733" s="72"/>
      <c r="S733" s="72"/>
      <c r="T733" s="72"/>
      <c r="U733" s="72"/>
      <c r="V733" s="72"/>
      <c r="W733" s="72"/>
      <c r="X733" s="72"/>
      <c r="Y733" s="72"/>
      <c r="Z733" s="72"/>
    </row>
    <row r="734">
      <c r="A734" s="85"/>
      <c r="B734" s="4"/>
      <c r="C734" s="85"/>
      <c r="D734" s="4"/>
      <c r="E734" s="4"/>
      <c r="F734" s="86"/>
      <c r="G734" s="87"/>
      <c r="H734" s="88"/>
      <c r="I734" s="72"/>
      <c r="J734" s="72"/>
      <c r="K734" s="72"/>
      <c r="L734" s="72"/>
      <c r="M734" s="72"/>
      <c r="N734" s="72"/>
      <c r="O734" s="72"/>
      <c r="P734" s="72"/>
      <c r="Q734" s="72"/>
      <c r="R734" s="72"/>
      <c r="S734" s="72"/>
      <c r="T734" s="72"/>
      <c r="U734" s="72"/>
      <c r="V734" s="72"/>
      <c r="W734" s="72"/>
      <c r="X734" s="72"/>
      <c r="Y734" s="72"/>
      <c r="Z734" s="72"/>
    </row>
    <row r="735">
      <c r="A735" s="85"/>
      <c r="B735" s="4"/>
      <c r="C735" s="85"/>
      <c r="D735" s="4"/>
      <c r="E735" s="4"/>
      <c r="F735" s="86"/>
      <c r="G735" s="87"/>
      <c r="H735" s="88"/>
      <c r="I735" s="72"/>
      <c r="J735" s="72"/>
      <c r="K735" s="72"/>
      <c r="L735" s="72"/>
      <c r="M735" s="72"/>
      <c r="N735" s="72"/>
      <c r="O735" s="72"/>
      <c r="P735" s="72"/>
      <c r="Q735" s="72"/>
      <c r="R735" s="72"/>
      <c r="S735" s="72"/>
      <c r="T735" s="72"/>
      <c r="U735" s="72"/>
      <c r="V735" s="72"/>
      <c r="W735" s="72"/>
      <c r="X735" s="72"/>
      <c r="Y735" s="72"/>
      <c r="Z735" s="72"/>
    </row>
    <row r="736">
      <c r="A736" s="85"/>
      <c r="B736" s="4"/>
      <c r="C736" s="85"/>
      <c r="D736" s="4"/>
      <c r="E736" s="4"/>
      <c r="F736" s="86"/>
      <c r="G736" s="87"/>
      <c r="H736" s="88"/>
      <c r="I736" s="72"/>
      <c r="J736" s="72"/>
      <c r="K736" s="72"/>
      <c r="L736" s="72"/>
      <c r="M736" s="72"/>
      <c r="N736" s="72"/>
      <c r="O736" s="72"/>
      <c r="P736" s="72"/>
      <c r="Q736" s="72"/>
      <c r="R736" s="72"/>
      <c r="S736" s="72"/>
      <c r="T736" s="72"/>
      <c r="U736" s="72"/>
      <c r="V736" s="72"/>
      <c r="W736" s="72"/>
      <c r="X736" s="72"/>
      <c r="Y736" s="72"/>
      <c r="Z736" s="72"/>
    </row>
    <row r="737">
      <c r="A737" s="85"/>
      <c r="B737" s="4"/>
      <c r="C737" s="85"/>
      <c r="D737" s="4"/>
      <c r="E737" s="4"/>
      <c r="F737" s="86"/>
      <c r="G737" s="87"/>
      <c r="H737" s="88"/>
      <c r="I737" s="72"/>
      <c r="J737" s="72"/>
      <c r="K737" s="72"/>
      <c r="L737" s="72"/>
      <c r="M737" s="72"/>
      <c r="N737" s="72"/>
      <c r="O737" s="72"/>
      <c r="P737" s="72"/>
      <c r="Q737" s="72"/>
      <c r="R737" s="72"/>
      <c r="S737" s="72"/>
      <c r="T737" s="72"/>
      <c r="U737" s="72"/>
      <c r="V737" s="72"/>
      <c r="W737" s="72"/>
      <c r="X737" s="72"/>
      <c r="Y737" s="72"/>
      <c r="Z737" s="72"/>
    </row>
    <row r="738">
      <c r="A738" s="85"/>
      <c r="B738" s="4"/>
      <c r="C738" s="85"/>
      <c r="D738" s="4"/>
      <c r="E738" s="4"/>
      <c r="F738" s="86"/>
      <c r="G738" s="87"/>
      <c r="H738" s="88"/>
      <c r="I738" s="72"/>
      <c r="J738" s="72"/>
      <c r="K738" s="72"/>
      <c r="L738" s="72"/>
      <c r="M738" s="72"/>
      <c r="N738" s="72"/>
      <c r="O738" s="72"/>
      <c r="P738" s="72"/>
      <c r="Q738" s="72"/>
      <c r="R738" s="72"/>
      <c r="S738" s="72"/>
      <c r="T738" s="72"/>
      <c r="U738" s="72"/>
      <c r="V738" s="72"/>
      <c r="W738" s="72"/>
      <c r="X738" s="72"/>
      <c r="Y738" s="72"/>
      <c r="Z738" s="72"/>
    </row>
    <row r="739">
      <c r="A739" s="85"/>
      <c r="B739" s="4"/>
      <c r="C739" s="85"/>
      <c r="D739" s="4"/>
      <c r="E739" s="4"/>
      <c r="F739" s="86"/>
      <c r="G739" s="87"/>
      <c r="H739" s="88"/>
      <c r="I739" s="72"/>
      <c r="J739" s="72"/>
      <c r="K739" s="72"/>
      <c r="L739" s="72"/>
      <c r="M739" s="72"/>
      <c r="N739" s="72"/>
      <c r="O739" s="72"/>
      <c r="P739" s="72"/>
      <c r="Q739" s="72"/>
      <c r="R739" s="72"/>
      <c r="S739" s="72"/>
      <c r="T739" s="72"/>
      <c r="U739" s="72"/>
      <c r="V739" s="72"/>
      <c r="W739" s="72"/>
      <c r="X739" s="72"/>
      <c r="Y739" s="72"/>
      <c r="Z739" s="72"/>
    </row>
    <row r="740">
      <c r="A740" s="85"/>
      <c r="B740" s="4"/>
      <c r="C740" s="85"/>
      <c r="D740" s="4"/>
      <c r="E740" s="4"/>
      <c r="F740" s="86"/>
      <c r="G740" s="87"/>
      <c r="H740" s="88"/>
      <c r="I740" s="72"/>
      <c r="J740" s="72"/>
      <c r="K740" s="72"/>
      <c r="L740" s="72"/>
      <c r="M740" s="72"/>
      <c r="N740" s="72"/>
      <c r="O740" s="72"/>
      <c r="P740" s="72"/>
      <c r="Q740" s="72"/>
      <c r="R740" s="72"/>
      <c r="S740" s="72"/>
      <c r="T740" s="72"/>
      <c r="U740" s="72"/>
      <c r="V740" s="72"/>
      <c r="W740" s="72"/>
      <c r="X740" s="72"/>
      <c r="Y740" s="72"/>
      <c r="Z740" s="72"/>
    </row>
    <row r="741">
      <c r="A741" s="85"/>
      <c r="B741" s="4"/>
      <c r="C741" s="85"/>
      <c r="D741" s="4"/>
      <c r="E741" s="4"/>
      <c r="F741" s="86"/>
      <c r="G741" s="87"/>
      <c r="H741" s="88"/>
      <c r="I741" s="72"/>
      <c r="J741" s="72"/>
      <c r="K741" s="72"/>
      <c r="L741" s="72"/>
      <c r="M741" s="72"/>
      <c r="N741" s="72"/>
      <c r="O741" s="72"/>
      <c r="P741" s="72"/>
      <c r="Q741" s="72"/>
      <c r="R741" s="72"/>
      <c r="S741" s="72"/>
      <c r="T741" s="72"/>
      <c r="U741" s="72"/>
      <c r="V741" s="72"/>
      <c r="W741" s="72"/>
      <c r="X741" s="72"/>
      <c r="Y741" s="72"/>
      <c r="Z741" s="72"/>
    </row>
    <row r="742">
      <c r="A742" s="85"/>
      <c r="B742" s="4"/>
      <c r="C742" s="85"/>
      <c r="D742" s="4"/>
      <c r="E742" s="4"/>
      <c r="F742" s="86"/>
      <c r="G742" s="87"/>
      <c r="H742" s="88"/>
      <c r="I742" s="72"/>
      <c r="J742" s="72"/>
      <c r="K742" s="72"/>
      <c r="L742" s="72"/>
      <c r="M742" s="72"/>
      <c r="N742" s="72"/>
      <c r="O742" s="72"/>
      <c r="P742" s="72"/>
      <c r="Q742" s="72"/>
      <c r="R742" s="72"/>
      <c r="S742" s="72"/>
      <c r="T742" s="72"/>
      <c r="U742" s="72"/>
      <c r="V742" s="72"/>
      <c r="W742" s="72"/>
      <c r="X742" s="72"/>
      <c r="Y742" s="72"/>
      <c r="Z742" s="72"/>
    </row>
    <row r="743">
      <c r="A743" s="85"/>
      <c r="B743" s="4"/>
      <c r="C743" s="85"/>
      <c r="D743" s="4"/>
      <c r="E743" s="4"/>
      <c r="F743" s="86"/>
      <c r="G743" s="87"/>
      <c r="H743" s="88"/>
      <c r="I743" s="72"/>
      <c r="J743" s="72"/>
      <c r="K743" s="72"/>
      <c r="L743" s="72"/>
      <c r="M743" s="72"/>
      <c r="N743" s="72"/>
      <c r="O743" s="72"/>
      <c r="P743" s="72"/>
      <c r="Q743" s="72"/>
      <c r="R743" s="72"/>
      <c r="S743" s="72"/>
      <c r="T743" s="72"/>
      <c r="U743" s="72"/>
      <c r="V743" s="72"/>
      <c r="W743" s="72"/>
      <c r="X743" s="72"/>
      <c r="Y743" s="72"/>
      <c r="Z743" s="72"/>
    </row>
    <row r="744">
      <c r="A744" s="85"/>
      <c r="B744" s="4"/>
      <c r="C744" s="85"/>
      <c r="D744" s="4"/>
      <c r="E744" s="4"/>
      <c r="F744" s="86"/>
      <c r="G744" s="87"/>
      <c r="H744" s="88"/>
      <c r="I744" s="72"/>
      <c r="J744" s="72"/>
      <c r="K744" s="72"/>
      <c r="L744" s="72"/>
      <c r="M744" s="72"/>
      <c r="N744" s="72"/>
      <c r="O744" s="72"/>
      <c r="P744" s="72"/>
      <c r="Q744" s="72"/>
      <c r="R744" s="72"/>
      <c r="S744" s="72"/>
      <c r="T744" s="72"/>
      <c r="U744" s="72"/>
      <c r="V744" s="72"/>
      <c r="W744" s="72"/>
      <c r="X744" s="72"/>
      <c r="Y744" s="72"/>
      <c r="Z744" s="72"/>
    </row>
    <row r="745">
      <c r="A745" s="85"/>
      <c r="B745" s="4"/>
      <c r="C745" s="85"/>
      <c r="D745" s="4"/>
      <c r="E745" s="4"/>
      <c r="F745" s="86"/>
      <c r="G745" s="87"/>
      <c r="H745" s="88"/>
      <c r="I745" s="72"/>
      <c r="J745" s="72"/>
      <c r="K745" s="72"/>
      <c r="L745" s="72"/>
      <c r="M745" s="72"/>
      <c r="N745" s="72"/>
      <c r="O745" s="72"/>
      <c r="P745" s="72"/>
      <c r="Q745" s="72"/>
      <c r="R745" s="72"/>
      <c r="S745" s="72"/>
      <c r="T745" s="72"/>
      <c r="U745" s="72"/>
      <c r="V745" s="72"/>
      <c r="W745" s="72"/>
      <c r="X745" s="72"/>
      <c r="Y745" s="72"/>
      <c r="Z745" s="72"/>
    </row>
    <row r="746">
      <c r="A746" s="85"/>
      <c r="B746" s="4"/>
      <c r="C746" s="85"/>
      <c r="D746" s="4"/>
      <c r="E746" s="4"/>
      <c r="F746" s="86"/>
      <c r="G746" s="87"/>
      <c r="H746" s="88"/>
      <c r="I746" s="72"/>
      <c r="J746" s="72"/>
      <c r="K746" s="72"/>
      <c r="L746" s="72"/>
      <c r="M746" s="72"/>
      <c r="N746" s="72"/>
      <c r="O746" s="72"/>
      <c r="P746" s="72"/>
      <c r="Q746" s="72"/>
      <c r="R746" s="72"/>
      <c r="S746" s="72"/>
      <c r="T746" s="72"/>
      <c r="U746" s="72"/>
      <c r="V746" s="72"/>
      <c r="W746" s="72"/>
      <c r="X746" s="72"/>
      <c r="Y746" s="72"/>
      <c r="Z746" s="72"/>
    </row>
    <row r="747">
      <c r="A747" s="85"/>
      <c r="B747" s="4"/>
      <c r="C747" s="85"/>
      <c r="D747" s="4"/>
      <c r="E747" s="4"/>
      <c r="F747" s="86"/>
      <c r="G747" s="87"/>
      <c r="H747" s="88"/>
      <c r="I747" s="72"/>
      <c r="J747" s="72"/>
      <c r="K747" s="72"/>
      <c r="L747" s="72"/>
      <c r="M747" s="72"/>
      <c r="N747" s="72"/>
      <c r="O747" s="72"/>
      <c r="P747" s="72"/>
      <c r="Q747" s="72"/>
      <c r="R747" s="72"/>
      <c r="S747" s="72"/>
      <c r="T747" s="72"/>
      <c r="U747" s="72"/>
      <c r="V747" s="72"/>
      <c r="W747" s="72"/>
      <c r="X747" s="72"/>
      <c r="Y747" s="72"/>
      <c r="Z747" s="72"/>
    </row>
    <row r="748">
      <c r="A748" s="85"/>
      <c r="B748" s="4"/>
      <c r="C748" s="85"/>
      <c r="D748" s="4"/>
      <c r="E748" s="4"/>
      <c r="F748" s="86"/>
      <c r="G748" s="87"/>
      <c r="H748" s="88"/>
      <c r="I748" s="72"/>
      <c r="J748" s="72"/>
      <c r="K748" s="72"/>
      <c r="L748" s="72"/>
      <c r="M748" s="72"/>
      <c r="N748" s="72"/>
      <c r="O748" s="72"/>
      <c r="P748" s="72"/>
      <c r="Q748" s="72"/>
      <c r="R748" s="72"/>
      <c r="S748" s="72"/>
      <c r="T748" s="72"/>
      <c r="U748" s="72"/>
      <c r="V748" s="72"/>
      <c r="W748" s="72"/>
      <c r="X748" s="72"/>
      <c r="Y748" s="72"/>
      <c r="Z748" s="72"/>
    </row>
    <row r="749">
      <c r="A749" s="85"/>
      <c r="B749" s="4"/>
      <c r="C749" s="85"/>
      <c r="D749" s="4"/>
      <c r="E749" s="4"/>
      <c r="F749" s="86"/>
      <c r="G749" s="87"/>
      <c r="H749" s="88"/>
      <c r="I749" s="72"/>
      <c r="J749" s="72"/>
      <c r="K749" s="72"/>
      <c r="L749" s="72"/>
      <c r="M749" s="72"/>
      <c r="N749" s="72"/>
      <c r="O749" s="72"/>
      <c r="P749" s="72"/>
      <c r="Q749" s="72"/>
      <c r="R749" s="72"/>
      <c r="S749" s="72"/>
      <c r="T749" s="72"/>
      <c r="U749" s="72"/>
      <c r="V749" s="72"/>
      <c r="W749" s="72"/>
      <c r="X749" s="72"/>
      <c r="Y749" s="72"/>
      <c r="Z749" s="72"/>
    </row>
    <row r="750">
      <c r="A750" s="85"/>
      <c r="B750" s="4"/>
      <c r="C750" s="85"/>
      <c r="D750" s="4"/>
      <c r="E750" s="4"/>
      <c r="F750" s="86"/>
      <c r="G750" s="87"/>
      <c r="H750" s="88"/>
      <c r="I750" s="72"/>
      <c r="J750" s="72"/>
      <c r="K750" s="72"/>
      <c r="L750" s="72"/>
      <c r="M750" s="72"/>
      <c r="N750" s="72"/>
      <c r="O750" s="72"/>
      <c r="P750" s="72"/>
      <c r="Q750" s="72"/>
      <c r="R750" s="72"/>
      <c r="S750" s="72"/>
      <c r="T750" s="72"/>
      <c r="U750" s="72"/>
      <c r="V750" s="72"/>
      <c r="W750" s="72"/>
      <c r="X750" s="72"/>
      <c r="Y750" s="72"/>
      <c r="Z750" s="72"/>
    </row>
    <row r="751">
      <c r="A751" s="85"/>
      <c r="B751" s="4"/>
      <c r="C751" s="85"/>
      <c r="D751" s="4"/>
      <c r="E751" s="4"/>
      <c r="F751" s="86"/>
      <c r="G751" s="87"/>
      <c r="H751" s="88"/>
      <c r="I751" s="72"/>
      <c r="J751" s="72"/>
      <c r="K751" s="72"/>
      <c r="L751" s="72"/>
      <c r="M751" s="72"/>
      <c r="N751" s="72"/>
      <c r="O751" s="72"/>
      <c r="P751" s="72"/>
      <c r="Q751" s="72"/>
      <c r="R751" s="72"/>
      <c r="S751" s="72"/>
      <c r="T751" s="72"/>
      <c r="U751" s="72"/>
      <c r="V751" s="72"/>
      <c r="W751" s="72"/>
      <c r="X751" s="72"/>
      <c r="Y751" s="72"/>
      <c r="Z751" s="72"/>
    </row>
    <row r="752">
      <c r="A752" s="85"/>
      <c r="B752" s="4"/>
      <c r="C752" s="85"/>
      <c r="D752" s="4"/>
      <c r="E752" s="4"/>
      <c r="F752" s="86"/>
      <c r="G752" s="87"/>
      <c r="H752" s="88"/>
      <c r="I752" s="72"/>
      <c r="J752" s="72"/>
      <c r="K752" s="72"/>
      <c r="L752" s="72"/>
      <c r="M752" s="72"/>
      <c r="N752" s="72"/>
      <c r="O752" s="72"/>
      <c r="P752" s="72"/>
      <c r="Q752" s="72"/>
      <c r="R752" s="72"/>
      <c r="S752" s="72"/>
      <c r="T752" s="72"/>
      <c r="U752" s="72"/>
      <c r="V752" s="72"/>
      <c r="W752" s="72"/>
      <c r="X752" s="72"/>
      <c r="Y752" s="72"/>
      <c r="Z752" s="72"/>
    </row>
    <row r="753">
      <c r="A753" s="85"/>
      <c r="B753" s="4"/>
      <c r="C753" s="85"/>
      <c r="D753" s="4"/>
      <c r="E753" s="4"/>
      <c r="F753" s="86"/>
      <c r="G753" s="87"/>
      <c r="H753" s="88"/>
      <c r="I753" s="72"/>
      <c r="J753" s="72"/>
      <c r="K753" s="72"/>
      <c r="L753" s="72"/>
      <c r="M753" s="72"/>
      <c r="N753" s="72"/>
      <c r="O753" s="72"/>
      <c r="P753" s="72"/>
      <c r="Q753" s="72"/>
      <c r="R753" s="72"/>
      <c r="S753" s="72"/>
      <c r="T753" s="72"/>
      <c r="U753" s="72"/>
      <c r="V753" s="72"/>
      <c r="W753" s="72"/>
      <c r="X753" s="72"/>
      <c r="Y753" s="72"/>
      <c r="Z753" s="72"/>
    </row>
    <row r="754">
      <c r="A754" s="85"/>
      <c r="B754" s="4"/>
      <c r="C754" s="85"/>
      <c r="D754" s="4"/>
      <c r="E754" s="4"/>
      <c r="F754" s="86"/>
      <c r="G754" s="87"/>
      <c r="H754" s="88"/>
      <c r="I754" s="72"/>
      <c r="J754" s="72"/>
      <c r="K754" s="72"/>
      <c r="L754" s="72"/>
      <c r="M754" s="72"/>
      <c r="N754" s="72"/>
      <c r="O754" s="72"/>
      <c r="P754" s="72"/>
      <c r="Q754" s="72"/>
      <c r="R754" s="72"/>
      <c r="S754" s="72"/>
      <c r="T754" s="72"/>
      <c r="U754" s="72"/>
      <c r="V754" s="72"/>
      <c r="W754" s="72"/>
      <c r="X754" s="72"/>
      <c r="Y754" s="72"/>
      <c r="Z754" s="72"/>
    </row>
    <row r="755">
      <c r="A755" s="85"/>
      <c r="B755" s="4"/>
      <c r="C755" s="85"/>
      <c r="D755" s="4"/>
      <c r="E755" s="4"/>
      <c r="F755" s="86"/>
      <c r="G755" s="87"/>
      <c r="H755" s="88"/>
      <c r="I755" s="72"/>
      <c r="J755" s="72"/>
      <c r="K755" s="72"/>
      <c r="L755" s="72"/>
      <c r="M755" s="72"/>
      <c r="N755" s="72"/>
      <c r="O755" s="72"/>
      <c r="P755" s="72"/>
      <c r="Q755" s="72"/>
      <c r="R755" s="72"/>
      <c r="S755" s="72"/>
      <c r="T755" s="72"/>
      <c r="U755" s="72"/>
      <c r="V755" s="72"/>
      <c r="W755" s="72"/>
      <c r="X755" s="72"/>
      <c r="Y755" s="72"/>
      <c r="Z755" s="72"/>
    </row>
    <row r="756">
      <c r="A756" s="85"/>
      <c r="B756" s="4"/>
      <c r="C756" s="85"/>
      <c r="D756" s="4"/>
      <c r="E756" s="4"/>
      <c r="F756" s="86"/>
      <c r="G756" s="87"/>
      <c r="H756" s="88"/>
      <c r="I756" s="72"/>
      <c r="J756" s="72"/>
      <c r="K756" s="72"/>
      <c r="L756" s="72"/>
      <c r="M756" s="72"/>
      <c r="N756" s="72"/>
      <c r="O756" s="72"/>
      <c r="P756" s="72"/>
      <c r="Q756" s="72"/>
      <c r="R756" s="72"/>
      <c r="S756" s="72"/>
      <c r="T756" s="72"/>
      <c r="U756" s="72"/>
      <c r="V756" s="72"/>
      <c r="W756" s="72"/>
      <c r="X756" s="72"/>
      <c r="Y756" s="72"/>
      <c r="Z756" s="72"/>
    </row>
    <row r="757">
      <c r="A757" s="85"/>
      <c r="B757" s="4"/>
      <c r="C757" s="85"/>
      <c r="D757" s="4"/>
      <c r="E757" s="4"/>
      <c r="F757" s="86"/>
      <c r="G757" s="87"/>
      <c r="H757" s="88"/>
      <c r="I757" s="72"/>
      <c r="J757" s="72"/>
      <c r="K757" s="72"/>
      <c r="L757" s="72"/>
      <c r="M757" s="72"/>
      <c r="N757" s="72"/>
      <c r="O757" s="72"/>
      <c r="P757" s="72"/>
      <c r="Q757" s="72"/>
      <c r="R757" s="72"/>
      <c r="S757" s="72"/>
      <c r="T757" s="72"/>
      <c r="U757" s="72"/>
      <c r="V757" s="72"/>
      <c r="W757" s="72"/>
      <c r="X757" s="72"/>
      <c r="Y757" s="72"/>
      <c r="Z757" s="72"/>
    </row>
    <row r="758">
      <c r="A758" s="85"/>
      <c r="B758" s="4"/>
      <c r="C758" s="85"/>
      <c r="D758" s="4"/>
      <c r="E758" s="4"/>
      <c r="F758" s="86"/>
      <c r="G758" s="87"/>
      <c r="H758" s="88"/>
      <c r="I758" s="72"/>
      <c r="J758" s="72"/>
      <c r="K758" s="72"/>
      <c r="L758" s="72"/>
      <c r="M758" s="72"/>
      <c r="N758" s="72"/>
      <c r="O758" s="72"/>
      <c r="P758" s="72"/>
      <c r="Q758" s="72"/>
      <c r="R758" s="72"/>
      <c r="S758" s="72"/>
      <c r="T758" s="72"/>
      <c r="U758" s="72"/>
      <c r="V758" s="72"/>
      <c r="W758" s="72"/>
      <c r="X758" s="72"/>
      <c r="Y758" s="72"/>
      <c r="Z758" s="72"/>
    </row>
    <row r="759">
      <c r="A759" s="85"/>
      <c r="B759" s="4"/>
      <c r="C759" s="85"/>
      <c r="D759" s="4"/>
      <c r="E759" s="4"/>
      <c r="F759" s="86"/>
      <c r="G759" s="87"/>
      <c r="H759" s="88"/>
      <c r="I759" s="72"/>
      <c r="J759" s="72"/>
      <c r="K759" s="72"/>
      <c r="L759" s="72"/>
      <c r="M759" s="72"/>
      <c r="N759" s="72"/>
      <c r="O759" s="72"/>
      <c r="P759" s="72"/>
      <c r="Q759" s="72"/>
      <c r="R759" s="72"/>
      <c r="S759" s="72"/>
      <c r="T759" s="72"/>
      <c r="U759" s="72"/>
      <c r="V759" s="72"/>
      <c r="W759" s="72"/>
      <c r="X759" s="72"/>
      <c r="Y759" s="72"/>
      <c r="Z759" s="72"/>
    </row>
    <row r="760">
      <c r="A760" s="85"/>
      <c r="B760" s="4"/>
      <c r="C760" s="85"/>
      <c r="D760" s="4"/>
      <c r="E760" s="4"/>
      <c r="F760" s="86"/>
      <c r="G760" s="87"/>
      <c r="H760" s="88"/>
      <c r="I760" s="72"/>
      <c r="J760" s="72"/>
      <c r="K760" s="72"/>
      <c r="L760" s="72"/>
      <c r="M760" s="72"/>
      <c r="N760" s="72"/>
      <c r="O760" s="72"/>
      <c r="P760" s="72"/>
      <c r="Q760" s="72"/>
      <c r="R760" s="72"/>
      <c r="S760" s="72"/>
      <c r="T760" s="72"/>
      <c r="U760" s="72"/>
      <c r="V760" s="72"/>
      <c r="W760" s="72"/>
      <c r="X760" s="72"/>
      <c r="Y760" s="72"/>
      <c r="Z760" s="72"/>
    </row>
    <row r="761">
      <c r="A761" s="85"/>
      <c r="B761" s="4"/>
      <c r="C761" s="85"/>
      <c r="D761" s="4"/>
      <c r="E761" s="4"/>
      <c r="F761" s="86"/>
      <c r="G761" s="87"/>
      <c r="H761" s="88"/>
      <c r="I761" s="72"/>
      <c r="J761" s="72"/>
      <c r="K761" s="72"/>
      <c r="L761" s="72"/>
      <c r="M761" s="72"/>
      <c r="N761" s="72"/>
      <c r="O761" s="72"/>
      <c r="P761" s="72"/>
      <c r="Q761" s="72"/>
      <c r="R761" s="72"/>
      <c r="S761" s="72"/>
      <c r="T761" s="72"/>
      <c r="U761" s="72"/>
      <c r="V761" s="72"/>
      <c r="W761" s="72"/>
      <c r="X761" s="72"/>
      <c r="Y761" s="72"/>
      <c r="Z761" s="72"/>
    </row>
    <row r="762">
      <c r="A762" s="85"/>
      <c r="B762" s="4"/>
      <c r="C762" s="85"/>
      <c r="D762" s="4"/>
      <c r="E762" s="4"/>
      <c r="F762" s="86"/>
      <c r="G762" s="87"/>
      <c r="H762" s="88"/>
      <c r="I762" s="72"/>
      <c r="J762" s="72"/>
      <c r="K762" s="72"/>
      <c r="L762" s="72"/>
      <c r="M762" s="72"/>
      <c r="N762" s="72"/>
      <c r="O762" s="72"/>
      <c r="P762" s="72"/>
      <c r="Q762" s="72"/>
      <c r="R762" s="72"/>
      <c r="S762" s="72"/>
      <c r="T762" s="72"/>
      <c r="U762" s="72"/>
      <c r="V762" s="72"/>
      <c r="W762" s="72"/>
      <c r="X762" s="72"/>
      <c r="Y762" s="72"/>
      <c r="Z762" s="72"/>
    </row>
    <row r="763">
      <c r="A763" s="85"/>
      <c r="B763" s="4"/>
      <c r="C763" s="85"/>
      <c r="D763" s="4"/>
      <c r="E763" s="4"/>
      <c r="F763" s="86"/>
      <c r="G763" s="87"/>
      <c r="H763" s="88"/>
      <c r="I763" s="72"/>
      <c r="J763" s="72"/>
      <c r="K763" s="72"/>
      <c r="L763" s="72"/>
      <c r="M763" s="72"/>
      <c r="N763" s="72"/>
      <c r="O763" s="72"/>
      <c r="P763" s="72"/>
      <c r="Q763" s="72"/>
      <c r="R763" s="72"/>
      <c r="S763" s="72"/>
      <c r="T763" s="72"/>
      <c r="U763" s="72"/>
      <c r="V763" s="72"/>
      <c r="W763" s="72"/>
      <c r="X763" s="72"/>
      <c r="Y763" s="72"/>
      <c r="Z763" s="72"/>
    </row>
    <row r="764">
      <c r="A764" s="85"/>
      <c r="B764" s="4"/>
      <c r="C764" s="85"/>
      <c r="D764" s="4"/>
      <c r="E764" s="4"/>
      <c r="F764" s="86"/>
      <c r="G764" s="87"/>
      <c r="H764" s="88"/>
      <c r="I764" s="72"/>
      <c r="J764" s="72"/>
      <c r="K764" s="72"/>
      <c r="L764" s="72"/>
      <c r="M764" s="72"/>
      <c r="N764" s="72"/>
      <c r="O764" s="72"/>
      <c r="P764" s="72"/>
      <c r="Q764" s="72"/>
      <c r="R764" s="72"/>
      <c r="S764" s="72"/>
      <c r="T764" s="72"/>
      <c r="U764" s="72"/>
      <c r="V764" s="72"/>
      <c r="W764" s="72"/>
      <c r="X764" s="72"/>
      <c r="Y764" s="72"/>
      <c r="Z764" s="72"/>
    </row>
    <row r="765">
      <c r="A765" s="85"/>
      <c r="B765" s="4"/>
      <c r="C765" s="85"/>
      <c r="D765" s="4"/>
      <c r="E765" s="4"/>
      <c r="F765" s="86"/>
      <c r="G765" s="87"/>
      <c r="H765" s="88"/>
      <c r="I765" s="72"/>
      <c r="J765" s="72"/>
      <c r="K765" s="72"/>
      <c r="L765" s="72"/>
      <c r="M765" s="72"/>
      <c r="N765" s="72"/>
      <c r="O765" s="72"/>
      <c r="P765" s="72"/>
      <c r="Q765" s="72"/>
      <c r="R765" s="72"/>
      <c r="S765" s="72"/>
      <c r="T765" s="72"/>
      <c r="U765" s="72"/>
      <c r="V765" s="72"/>
      <c r="W765" s="72"/>
      <c r="X765" s="72"/>
      <c r="Y765" s="72"/>
      <c r="Z765" s="72"/>
    </row>
    <row r="766">
      <c r="A766" s="85"/>
      <c r="B766" s="4"/>
      <c r="C766" s="85"/>
      <c r="D766" s="4"/>
      <c r="E766" s="4"/>
      <c r="F766" s="86"/>
      <c r="G766" s="87"/>
      <c r="H766" s="88"/>
      <c r="I766" s="72"/>
      <c r="J766" s="72"/>
      <c r="K766" s="72"/>
      <c r="L766" s="72"/>
      <c r="M766" s="72"/>
      <c r="N766" s="72"/>
      <c r="O766" s="72"/>
      <c r="P766" s="72"/>
      <c r="Q766" s="72"/>
      <c r="R766" s="72"/>
      <c r="S766" s="72"/>
      <c r="T766" s="72"/>
      <c r="U766" s="72"/>
      <c r="V766" s="72"/>
      <c r="W766" s="72"/>
      <c r="X766" s="72"/>
      <c r="Y766" s="72"/>
      <c r="Z766" s="72"/>
    </row>
    <row r="767">
      <c r="A767" s="85"/>
      <c r="B767" s="4"/>
      <c r="C767" s="85"/>
      <c r="D767" s="4"/>
      <c r="E767" s="4"/>
      <c r="F767" s="86"/>
      <c r="G767" s="87"/>
      <c r="H767" s="88"/>
      <c r="I767" s="72"/>
      <c r="J767" s="72"/>
      <c r="K767" s="72"/>
      <c r="L767" s="72"/>
      <c r="M767" s="72"/>
      <c r="N767" s="72"/>
      <c r="O767" s="72"/>
      <c r="P767" s="72"/>
      <c r="Q767" s="72"/>
      <c r="R767" s="72"/>
      <c r="S767" s="72"/>
      <c r="T767" s="72"/>
      <c r="U767" s="72"/>
      <c r="V767" s="72"/>
      <c r="W767" s="72"/>
      <c r="X767" s="72"/>
      <c r="Y767" s="72"/>
      <c r="Z767" s="72"/>
    </row>
    <row r="768">
      <c r="A768" s="85"/>
      <c r="B768" s="4"/>
      <c r="C768" s="85"/>
      <c r="D768" s="4"/>
      <c r="E768" s="4"/>
      <c r="F768" s="86"/>
      <c r="G768" s="87"/>
      <c r="H768" s="88"/>
      <c r="I768" s="72"/>
      <c r="J768" s="72"/>
      <c r="K768" s="72"/>
      <c r="L768" s="72"/>
      <c r="M768" s="72"/>
      <c r="N768" s="72"/>
      <c r="O768" s="72"/>
      <c r="P768" s="72"/>
      <c r="Q768" s="72"/>
      <c r="R768" s="72"/>
      <c r="S768" s="72"/>
      <c r="T768" s="72"/>
      <c r="U768" s="72"/>
      <c r="V768" s="72"/>
      <c r="W768" s="72"/>
      <c r="X768" s="72"/>
      <c r="Y768" s="72"/>
      <c r="Z768" s="72"/>
    </row>
    <row r="769">
      <c r="A769" s="85"/>
      <c r="B769" s="4"/>
      <c r="C769" s="85"/>
      <c r="D769" s="4"/>
      <c r="E769" s="4"/>
      <c r="F769" s="86"/>
      <c r="G769" s="87"/>
      <c r="H769" s="88"/>
      <c r="I769" s="72"/>
      <c r="J769" s="72"/>
      <c r="K769" s="72"/>
      <c r="L769" s="72"/>
      <c r="M769" s="72"/>
      <c r="N769" s="72"/>
      <c r="O769" s="72"/>
      <c r="P769" s="72"/>
      <c r="Q769" s="72"/>
      <c r="R769" s="72"/>
      <c r="S769" s="72"/>
      <c r="T769" s="72"/>
      <c r="U769" s="72"/>
      <c r="V769" s="72"/>
      <c r="W769" s="72"/>
      <c r="X769" s="72"/>
      <c r="Y769" s="72"/>
      <c r="Z769" s="72"/>
    </row>
    <row r="770">
      <c r="A770" s="85"/>
      <c r="B770" s="4"/>
      <c r="C770" s="85"/>
      <c r="D770" s="4"/>
      <c r="E770" s="4"/>
      <c r="F770" s="86"/>
      <c r="G770" s="87"/>
      <c r="H770" s="88"/>
      <c r="I770" s="72"/>
      <c r="J770" s="72"/>
      <c r="K770" s="72"/>
      <c r="L770" s="72"/>
      <c r="M770" s="72"/>
      <c r="N770" s="72"/>
      <c r="O770" s="72"/>
      <c r="P770" s="72"/>
      <c r="Q770" s="72"/>
      <c r="R770" s="72"/>
      <c r="S770" s="72"/>
      <c r="T770" s="72"/>
      <c r="U770" s="72"/>
      <c r="V770" s="72"/>
      <c r="W770" s="72"/>
      <c r="X770" s="72"/>
      <c r="Y770" s="72"/>
      <c r="Z770" s="72"/>
    </row>
    <row r="771">
      <c r="A771" s="85"/>
      <c r="B771" s="4"/>
      <c r="C771" s="85"/>
      <c r="D771" s="4"/>
      <c r="E771" s="4"/>
      <c r="F771" s="86"/>
      <c r="G771" s="87"/>
      <c r="H771" s="88"/>
      <c r="I771" s="72"/>
      <c r="J771" s="72"/>
      <c r="K771" s="72"/>
      <c r="L771" s="72"/>
      <c r="M771" s="72"/>
      <c r="N771" s="72"/>
      <c r="O771" s="72"/>
      <c r="P771" s="72"/>
      <c r="Q771" s="72"/>
      <c r="R771" s="72"/>
      <c r="S771" s="72"/>
      <c r="T771" s="72"/>
      <c r="U771" s="72"/>
      <c r="V771" s="72"/>
      <c r="W771" s="72"/>
      <c r="X771" s="72"/>
      <c r="Y771" s="72"/>
      <c r="Z771" s="72"/>
    </row>
    <row r="772">
      <c r="A772" s="85"/>
      <c r="B772" s="4"/>
      <c r="C772" s="85"/>
      <c r="D772" s="4"/>
      <c r="E772" s="4"/>
      <c r="F772" s="86"/>
      <c r="G772" s="87"/>
      <c r="H772" s="88"/>
      <c r="I772" s="72"/>
      <c r="J772" s="72"/>
      <c r="K772" s="72"/>
      <c r="L772" s="72"/>
      <c r="M772" s="72"/>
      <c r="N772" s="72"/>
      <c r="O772" s="72"/>
      <c r="P772" s="72"/>
      <c r="Q772" s="72"/>
      <c r="R772" s="72"/>
      <c r="S772" s="72"/>
      <c r="T772" s="72"/>
      <c r="U772" s="72"/>
      <c r="V772" s="72"/>
      <c r="W772" s="72"/>
      <c r="X772" s="72"/>
      <c r="Y772" s="72"/>
      <c r="Z772" s="72"/>
    </row>
    <row r="773">
      <c r="A773" s="85"/>
      <c r="B773" s="4"/>
      <c r="C773" s="85"/>
      <c r="D773" s="4"/>
      <c r="E773" s="4"/>
      <c r="F773" s="86"/>
      <c r="G773" s="87"/>
      <c r="H773" s="88"/>
      <c r="I773" s="72"/>
      <c r="J773" s="72"/>
      <c r="K773" s="72"/>
      <c r="L773" s="72"/>
      <c r="M773" s="72"/>
      <c r="N773" s="72"/>
      <c r="O773" s="72"/>
      <c r="P773" s="72"/>
      <c r="Q773" s="72"/>
      <c r="R773" s="72"/>
      <c r="S773" s="72"/>
      <c r="T773" s="72"/>
      <c r="U773" s="72"/>
      <c r="V773" s="72"/>
      <c r="W773" s="72"/>
      <c r="X773" s="72"/>
      <c r="Y773" s="72"/>
      <c r="Z773" s="72"/>
    </row>
    <row r="774">
      <c r="A774" s="85"/>
      <c r="B774" s="4"/>
      <c r="C774" s="85"/>
      <c r="D774" s="4"/>
      <c r="E774" s="4"/>
      <c r="F774" s="86"/>
      <c r="G774" s="87"/>
      <c r="H774" s="88"/>
      <c r="I774" s="72"/>
      <c r="J774" s="72"/>
      <c r="K774" s="72"/>
      <c r="L774" s="72"/>
      <c r="M774" s="72"/>
      <c r="N774" s="72"/>
      <c r="O774" s="72"/>
      <c r="P774" s="72"/>
      <c r="Q774" s="72"/>
      <c r="R774" s="72"/>
      <c r="S774" s="72"/>
      <c r="T774" s="72"/>
      <c r="U774" s="72"/>
      <c r="V774" s="72"/>
      <c r="W774" s="72"/>
      <c r="X774" s="72"/>
      <c r="Y774" s="72"/>
      <c r="Z774" s="72"/>
    </row>
    <row r="775">
      <c r="A775" s="85"/>
      <c r="B775" s="4"/>
      <c r="C775" s="85"/>
      <c r="D775" s="4"/>
      <c r="E775" s="4"/>
      <c r="F775" s="86"/>
      <c r="G775" s="87"/>
      <c r="H775" s="88"/>
      <c r="I775" s="72"/>
      <c r="J775" s="72"/>
      <c r="K775" s="72"/>
      <c r="L775" s="72"/>
      <c r="M775" s="72"/>
      <c r="N775" s="72"/>
      <c r="O775" s="72"/>
      <c r="P775" s="72"/>
      <c r="Q775" s="72"/>
      <c r="R775" s="72"/>
      <c r="S775" s="72"/>
      <c r="T775" s="72"/>
      <c r="U775" s="72"/>
      <c r="V775" s="72"/>
      <c r="W775" s="72"/>
      <c r="X775" s="72"/>
      <c r="Y775" s="72"/>
      <c r="Z775" s="72"/>
    </row>
    <row r="776">
      <c r="A776" s="85"/>
      <c r="B776" s="4"/>
      <c r="C776" s="85"/>
      <c r="D776" s="4"/>
      <c r="E776" s="4"/>
      <c r="F776" s="86"/>
      <c r="G776" s="87"/>
      <c r="H776" s="88"/>
      <c r="I776" s="72"/>
      <c r="J776" s="72"/>
      <c r="K776" s="72"/>
      <c r="L776" s="72"/>
      <c r="M776" s="72"/>
      <c r="N776" s="72"/>
      <c r="O776" s="72"/>
      <c r="P776" s="72"/>
      <c r="Q776" s="72"/>
      <c r="R776" s="72"/>
      <c r="S776" s="72"/>
      <c r="T776" s="72"/>
      <c r="U776" s="72"/>
      <c r="V776" s="72"/>
      <c r="W776" s="72"/>
      <c r="X776" s="72"/>
      <c r="Y776" s="72"/>
      <c r="Z776" s="72"/>
    </row>
    <row r="777">
      <c r="A777" s="85"/>
      <c r="B777" s="4"/>
      <c r="C777" s="85"/>
      <c r="D777" s="4"/>
      <c r="E777" s="4"/>
      <c r="F777" s="86"/>
      <c r="G777" s="87"/>
      <c r="H777" s="88"/>
      <c r="I777" s="72"/>
      <c r="J777" s="72"/>
      <c r="K777" s="72"/>
      <c r="L777" s="72"/>
      <c r="M777" s="72"/>
      <c r="N777" s="72"/>
      <c r="O777" s="72"/>
      <c r="P777" s="72"/>
      <c r="Q777" s="72"/>
      <c r="R777" s="72"/>
      <c r="S777" s="72"/>
      <c r="T777" s="72"/>
      <c r="U777" s="72"/>
      <c r="V777" s="72"/>
      <c r="W777" s="72"/>
      <c r="X777" s="72"/>
      <c r="Y777" s="72"/>
      <c r="Z777" s="72"/>
    </row>
    <row r="778">
      <c r="A778" s="85"/>
      <c r="B778" s="4"/>
      <c r="C778" s="85"/>
      <c r="D778" s="4"/>
      <c r="E778" s="4"/>
      <c r="F778" s="86"/>
      <c r="G778" s="87"/>
      <c r="H778" s="88"/>
      <c r="I778" s="72"/>
      <c r="J778" s="72"/>
      <c r="K778" s="72"/>
      <c r="L778" s="72"/>
      <c r="M778" s="72"/>
      <c r="N778" s="72"/>
      <c r="O778" s="72"/>
      <c r="P778" s="72"/>
      <c r="Q778" s="72"/>
      <c r="R778" s="72"/>
      <c r="S778" s="72"/>
      <c r="T778" s="72"/>
      <c r="U778" s="72"/>
      <c r="V778" s="72"/>
      <c r="W778" s="72"/>
      <c r="X778" s="72"/>
      <c r="Y778" s="72"/>
      <c r="Z778" s="72"/>
    </row>
    <row r="779">
      <c r="A779" s="85"/>
      <c r="B779" s="4"/>
      <c r="C779" s="85"/>
      <c r="D779" s="4"/>
      <c r="E779" s="4"/>
      <c r="F779" s="86"/>
      <c r="G779" s="87"/>
      <c r="H779" s="88"/>
      <c r="I779" s="72"/>
      <c r="J779" s="72"/>
      <c r="K779" s="72"/>
      <c r="L779" s="72"/>
      <c r="M779" s="72"/>
      <c r="N779" s="72"/>
      <c r="O779" s="72"/>
      <c r="P779" s="72"/>
      <c r="Q779" s="72"/>
      <c r="R779" s="72"/>
      <c r="S779" s="72"/>
      <c r="T779" s="72"/>
      <c r="U779" s="72"/>
      <c r="V779" s="72"/>
      <c r="W779" s="72"/>
      <c r="X779" s="72"/>
      <c r="Y779" s="72"/>
      <c r="Z779" s="72"/>
    </row>
    <row r="780">
      <c r="A780" s="85"/>
      <c r="B780" s="4"/>
      <c r="C780" s="85"/>
      <c r="D780" s="4"/>
      <c r="E780" s="4"/>
      <c r="F780" s="86"/>
      <c r="G780" s="87"/>
      <c r="H780" s="88"/>
      <c r="I780" s="72"/>
      <c r="J780" s="72"/>
      <c r="K780" s="72"/>
      <c r="L780" s="72"/>
      <c r="M780" s="72"/>
      <c r="N780" s="72"/>
      <c r="O780" s="72"/>
      <c r="P780" s="72"/>
      <c r="Q780" s="72"/>
      <c r="R780" s="72"/>
      <c r="S780" s="72"/>
      <c r="T780" s="72"/>
      <c r="U780" s="72"/>
      <c r="V780" s="72"/>
      <c r="W780" s="72"/>
      <c r="X780" s="72"/>
      <c r="Y780" s="72"/>
      <c r="Z780" s="72"/>
    </row>
    <row r="781">
      <c r="A781" s="85"/>
      <c r="B781" s="4"/>
      <c r="C781" s="85"/>
      <c r="D781" s="4"/>
      <c r="E781" s="4"/>
      <c r="F781" s="86"/>
      <c r="G781" s="87"/>
      <c r="H781" s="88"/>
      <c r="I781" s="72"/>
      <c r="J781" s="72"/>
      <c r="K781" s="72"/>
      <c r="L781" s="72"/>
      <c r="M781" s="72"/>
      <c r="N781" s="72"/>
      <c r="O781" s="72"/>
      <c r="P781" s="72"/>
      <c r="Q781" s="72"/>
      <c r="R781" s="72"/>
      <c r="S781" s="72"/>
      <c r="T781" s="72"/>
      <c r="U781" s="72"/>
      <c r="V781" s="72"/>
      <c r="W781" s="72"/>
      <c r="X781" s="72"/>
      <c r="Y781" s="72"/>
      <c r="Z781" s="72"/>
    </row>
    <row r="782">
      <c r="A782" s="85"/>
      <c r="B782" s="4"/>
      <c r="C782" s="85"/>
      <c r="D782" s="4"/>
      <c r="E782" s="4"/>
      <c r="F782" s="86"/>
      <c r="G782" s="87"/>
      <c r="H782" s="88"/>
      <c r="I782" s="72"/>
      <c r="J782" s="72"/>
      <c r="K782" s="72"/>
      <c r="L782" s="72"/>
      <c r="M782" s="72"/>
      <c r="N782" s="72"/>
      <c r="O782" s="72"/>
      <c r="P782" s="72"/>
      <c r="Q782" s="72"/>
      <c r="R782" s="72"/>
      <c r="S782" s="72"/>
      <c r="T782" s="72"/>
      <c r="U782" s="72"/>
      <c r="V782" s="72"/>
      <c r="W782" s="72"/>
      <c r="X782" s="72"/>
      <c r="Y782" s="72"/>
      <c r="Z782" s="72"/>
    </row>
    <row r="783">
      <c r="A783" s="85"/>
      <c r="B783" s="4"/>
      <c r="C783" s="85"/>
      <c r="D783" s="4"/>
      <c r="E783" s="4"/>
      <c r="F783" s="86"/>
      <c r="G783" s="87"/>
      <c r="H783" s="88"/>
      <c r="I783" s="72"/>
      <c r="J783" s="72"/>
      <c r="K783" s="72"/>
      <c r="L783" s="72"/>
      <c r="M783" s="72"/>
      <c r="N783" s="72"/>
      <c r="O783" s="72"/>
      <c r="P783" s="72"/>
      <c r="Q783" s="72"/>
      <c r="R783" s="72"/>
      <c r="S783" s="72"/>
      <c r="T783" s="72"/>
      <c r="U783" s="72"/>
      <c r="V783" s="72"/>
      <c r="W783" s="72"/>
      <c r="X783" s="72"/>
      <c r="Y783" s="72"/>
      <c r="Z783" s="72"/>
    </row>
    <row r="784">
      <c r="A784" s="85"/>
      <c r="B784" s="4"/>
      <c r="C784" s="85"/>
      <c r="D784" s="4"/>
      <c r="E784" s="4"/>
      <c r="F784" s="86"/>
      <c r="G784" s="87"/>
      <c r="H784" s="88"/>
      <c r="I784" s="72"/>
      <c r="J784" s="72"/>
      <c r="K784" s="72"/>
      <c r="L784" s="72"/>
      <c r="M784" s="72"/>
      <c r="N784" s="72"/>
      <c r="O784" s="72"/>
      <c r="P784" s="72"/>
      <c r="Q784" s="72"/>
      <c r="R784" s="72"/>
      <c r="S784" s="72"/>
      <c r="T784" s="72"/>
      <c r="U784" s="72"/>
      <c r="V784" s="72"/>
      <c r="W784" s="72"/>
      <c r="X784" s="72"/>
      <c r="Y784" s="72"/>
      <c r="Z784" s="72"/>
    </row>
    <row r="785">
      <c r="A785" s="85"/>
      <c r="B785" s="4"/>
      <c r="C785" s="85"/>
      <c r="D785" s="4"/>
      <c r="E785" s="4"/>
      <c r="F785" s="86"/>
      <c r="G785" s="87"/>
      <c r="H785" s="88"/>
      <c r="I785" s="72"/>
      <c r="J785" s="72"/>
      <c r="K785" s="72"/>
      <c r="L785" s="72"/>
      <c r="M785" s="72"/>
      <c r="N785" s="72"/>
      <c r="O785" s="72"/>
      <c r="P785" s="72"/>
      <c r="Q785" s="72"/>
      <c r="R785" s="72"/>
      <c r="S785" s="72"/>
      <c r="T785" s="72"/>
      <c r="U785" s="72"/>
      <c r="V785" s="72"/>
      <c r="W785" s="72"/>
      <c r="X785" s="72"/>
      <c r="Y785" s="72"/>
      <c r="Z785" s="72"/>
    </row>
    <row r="786">
      <c r="A786" s="85"/>
      <c r="B786" s="4"/>
      <c r="C786" s="85"/>
      <c r="D786" s="4"/>
      <c r="E786" s="4"/>
      <c r="F786" s="86"/>
      <c r="G786" s="87"/>
      <c r="H786" s="88"/>
      <c r="I786" s="72"/>
      <c r="J786" s="72"/>
      <c r="K786" s="72"/>
      <c r="L786" s="72"/>
      <c r="M786" s="72"/>
      <c r="N786" s="72"/>
      <c r="O786" s="72"/>
      <c r="P786" s="72"/>
      <c r="Q786" s="72"/>
      <c r="R786" s="72"/>
      <c r="S786" s="72"/>
      <c r="T786" s="72"/>
      <c r="U786" s="72"/>
      <c r="V786" s="72"/>
      <c r="W786" s="72"/>
      <c r="X786" s="72"/>
      <c r="Y786" s="72"/>
      <c r="Z786" s="72"/>
    </row>
    <row r="787">
      <c r="A787" s="85"/>
      <c r="B787" s="4"/>
      <c r="C787" s="85"/>
      <c r="D787" s="4"/>
      <c r="E787" s="4"/>
      <c r="F787" s="86"/>
      <c r="G787" s="87"/>
      <c r="H787" s="88"/>
      <c r="I787" s="72"/>
      <c r="J787" s="72"/>
      <c r="K787" s="72"/>
      <c r="L787" s="72"/>
      <c r="M787" s="72"/>
      <c r="N787" s="72"/>
      <c r="O787" s="72"/>
      <c r="P787" s="72"/>
      <c r="Q787" s="72"/>
      <c r="R787" s="72"/>
      <c r="S787" s="72"/>
      <c r="T787" s="72"/>
      <c r="U787" s="72"/>
      <c r="V787" s="72"/>
      <c r="W787" s="72"/>
      <c r="X787" s="72"/>
      <c r="Y787" s="72"/>
      <c r="Z787" s="72"/>
    </row>
    <row r="788">
      <c r="A788" s="85"/>
      <c r="B788" s="4"/>
      <c r="C788" s="85"/>
      <c r="D788" s="4"/>
      <c r="E788" s="4"/>
      <c r="F788" s="86"/>
      <c r="G788" s="87"/>
      <c r="H788" s="88"/>
      <c r="I788" s="72"/>
      <c r="J788" s="72"/>
      <c r="K788" s="72"/>
      <c r="L788" s="72"/>
      <c r="M788" s="72"/>
      <c r="N788" s="72"/>
      <c r="O788" s="72"/>
      <c r="P788" s="72"/>
      <c r="Q788" s="72"/>
      <c r="R788" s="72"/>
      <c r="S788" s="72"/>
      <c r="T788" s="72"/>
      <c r="U788" s="72"/>
      <c r="V788" s="72"/>
      <c r="W788" s="72"/>
      <c r="X788" s="72"/>
      <c r="Y788" s="72"/>
      <c r="Z788" s="72"/>
    </row>
    <row r="789">
      <c r="A789" s="85"/>
      <c r="B789" s="4"/>
      <c r="C789" s="85"/>
      <c r="D789" s="4"/>
      <c r="E789" s="4"/>
      <c r="F789" s="86"/>
      <c r="G789" s="87"/>
      <c r="H789" s="88"/>
      <c r="I789" s="72"/>
      <c r="J789" s="72"/>
      <c r="K789" s="72"/>
      <c r="L789" s="72"/>
      <c r="M789" s="72"/>
      <c r="N789" s="72"/>
      <c r="O789" s="72"/>
      <c r="P789" s="72"/>
      <c r="Q789" s="72"/>
      <c r="R789" s="72"/>
      <c r="S789" s="72"/>
      <c r="T789" s="72"/>
      <c r="U789" s="72"/>
      <c r="V789" s="72"/>
      <c r="W789" s="72"/>
      <c r="X789" s="72"/>
      <c r="Y789" s="72"/>
      <c r="Z789" s="72"/>
    </row>
    <row r="790">
      <c r="A790" s="85"/>
      <c r="B790" s="4"/>
      <c r="C790" s="85"/>
      <c r="D790" s="4"/>
      <c r="E790" s="4"/>
      <c r="F790" s="86"/>
      <c r="G790" s="87"/>
      <c r="H790" s="88"/>
      <c r="I790" s="72"/>
      <c r="J790" s="72"/>
      <c r="K790" s="72"/>
      <c r="L790" s="72"/>
      <c r="M790" s="72"/>
      <c r="N790" s="72"/>
      <c r="O790" s="72"/>
      <c r="P790" s="72"/>
      <c r="Q790" s="72"/>
      <c r="R790" s="72"/>
      <c r="S790" s="72"/>
      <c r="T790" s="72"/>
      <c r="U790" s="72"/>
      <c r="V790" s="72"/>
      <c r="W790" s="72"/>
      <c r="X790" s="72"/>
      <c r="Y790" s="72"/>
      <c r="Z790" s="72"/>
    </row>
    <row r="791">
      <c r="A791" s="85"/>
      <c r="B791" s="4"/>
      <c r="C791" s="85"/>
      <c r="D791" s="4"/>
      <c r="E791" s="4"/>
      <c r="F791" s="86"/>
      <c r="G791" s="87"/>
      <c r="H791" s="88"/>
      <c r="I791" s="72"/>
      <c r="J791" s="72"/>
      <c r="K791" s="72"/>
      <c r="L791" s="72"/>
      <c r="M791" s="72"/>
      <c r="N791" s="72"/>
      <c r="O791" s="72"/>
      <c r="P791" s="72"/>
      <c r="Q791" s="72"/>
      <c r="R791" s="72"/>
      <c r="S791" s="72"/>
      <c r="T791" s="72"/>
      <c r="U791" s="72"/>
      <c r="V791" s="72"/>
      <c r="W791" s="72"/>
      <c r="X791" s="72"/>
      <c r="Y791" s="72"/>
      <c r="Z791" s="72"/>
    </row>
    <row r="792">
      <c r="A792" s="85"/>
      <c r="B792" s="4"/>
      <c r="C792" s="85"/>
      <c r="D792" s="4"/>
      <c r="E792" s="4"/>
      <c r="F792" s="86"/>
      <c r="G792" s="87"/>
      <c r="H792" s="88"/>
      <c r="I792" s="72"/>
      <c r="J792" s="72"/>
      <c r="K792" s="72"/>
      <c r="L792" s="72"/>
      <c r="M792" s="72"/>
      <c r="N792" s="72"/>
      <c r="O792" s="72"/>
      <c r="P792" s="72"/>
      <c r="Q792" s="72"/>
      <c r="R792" s="72"/>
      <c r="S792" s="72"/>
      <c r="T792" s="72"/>
      <c r="U792" s="72"/>
      <c r="V792" s="72"/>
      <c r="W792" s="72"/>
      <c r="X792" s="72"/>
      <c r="Y792" s="72"/>
      <c r="Z792" s="72"/>
    </row>
    <row r="793">
      <c r="A793" s="85"/>
      <c r="B793" s="4"/>
      <c r="C793" s="85"/>
      <c r="D793" s="4"/>
      <c r="E793" s="4"/>
      <c r="F793" s="86"/>
      <c r="G793" s="87"/>
      <c r="H793" s="88"/>
      <c r="I793" s="72"/>
      <c r="J793" s="72"/>
      <c r="K793" s="72"/>
      <c r="L793" s="72"/>
      <c r="M793" s="72"/>
      <c r="N793" s="72"/>
      <c r="O793" s="72"/>
      <c r="P793" s="72"/>
      <c r="Q793" s="72"/>
      <c r="R793" s="72"/>
      <c r="S793" s="72"/>
      <c r="T793" s="72"/>
      <c r="U793" s="72"/>
      <c r="V793" s="72"/>
      <c r="W793" s="72"/>
      <c r="X793" s="72"/>
      <c r="Y793" s="72"/>
      <c r="Z793" s="72"/>
    </row>
    <row r="794">
      <c r="A794" s="85"/>
      <c r="B794" s="4"/>
      <c r="C794" s="85"/>
      <c r="D794" s="4"/>
      <c r="E794" s="4"/>
      <c r="F794" s="86"/>
      <c r="G794" s="87"/>
      <c r="H794" s="88"/>
      <c r="I794" s="72"/>
      <c r="J794" s="72"/>
      <c r="K794" s="72"/>
      <c r="L794" s="72"/>
      <c r="M794" s="72"/>
      <c r="N794" s="72"/>
      <c r="O794" s="72"/>
      <c r="P794" s="72"/>
      <c r="Q794" s="72"/>
      <c r="R794" s="72"/>
      <c r="S794" s="72"/>
      <c r="T794" s="72"/>
      <c r="U794" s="72"/>
      <c r="V794" s="72"/>
      <c r="W794" s="72"/>
      <c r="X794" s="72"/>
      <c r="Y794" s="72"/>
      <c r="Z794" s="72"/>
    </row>
    <row r="795">
      <c r="A795" s="85"/>
      <c r="B795" s="4"/>
      <c r="C795" s="85"/>
      <c r="D795" s="4"/>
      <c r="E795" s="4"/>
      <c r="F795" s="86"/>
      <c r="G795" s="87"/>
      <c r="H795" s="88"/>
      <c r="I795" s="72"/>
      <c r="J795" s="72"/>
      <c r="K795" s="72"/>
      <c r="L795" s="72"/>
      <c r="M795" s="72"/>
      <c r="N795" s="72"/>
      <c r="O795" s="72"/>
      <c r="P795" s="72"/>
      <c r="Q795" s="72"/>
      <c r="R795" s="72"/>
      <c r="S795" s="72"/>
      <c r="T795" s="72"/>
      <c r="U795" s="72"/>
      <c r="V795" s="72"/>
      <c r="W795" s="72"/>
      <c r="X795" s="72"/>
      <c r="Y795" s="72"/>
      <c r="Z795" s="72"/>
    </row>
    <row r="796">
      <c r="A796" s="85"/>
      <c r="B796" s="4"/>
      <c r="C796" s="85"/>
      <c r="D796" s="4"/>
      <c r="E796" s="4"/>
      <c r="F796" s="86"/>
      <c r="G796" s="87"/>
      <c r="H796" s="88"/>
      <c r="I796" s="72"/>
      <c r="J796" s="72"/>
      <c r="K796" s="72"/>
      <c r="L796" s="72"/>
      <c r="M796" s="72"/>
      <c r="N796" s="72"/>
      <c r="O796" s="72"/>
      <c r="P796" s="72"/>
      <c r="Q796" s="72"/>
      <c r="R796" s="72"/>
      <c r="S796" s="72"/>
      <c r="T796" s="72"/>
      <c r="U796" s="72"/>
      <c r="V796" s="72"/>
      <c r="W796" s="72"/>
      <c r="X796" s="72"/>
      <c r="Y796" s="72"/>
      <c r="Z796" s="72"/>
    </row>
    <row r="797">
      <c r="A797" s="85"/>
      <c r="B797" s="4"/>
      <c r="C797" s="85"/>
      <c r="D797" s="4"/>
      <c r="E797" s="4"/>
      <c r="F797" s="86"/>
      <c r="G797" s="87"/>
      <c r="H797" s="88"/>
      <c r="I797" s="72"/>
      <c r="J797" s="72"/>
      <c r="K797" s="72"/>
      <c r="L797" s="72"/>
      <c r="M797" s="72"/>
      <c r="N797" s="72"/>
      <c r="O797" s="72"/>
      <c r="P797" s="72"/>
      <c r="Q797" s="72"/>
      <c r="R797" s="72"/>
      <c r="S797" s="72"/>
      <c r="T797" s="72"/>
      <c r="U797" s="72"/>
      <c r="V797" s="72"/>
      <c r="W797" s="72"/>
      <c r="X797" s="72"/>
      <c r="Y797" s="72"/>
      <c r="Z797" s="72"/>
    </row>
    <row r="798">
      <c r="A798" s="85"/>
      <c r="B798" s="4"/>
      <c r="C798" s="85"/>
      <c r="D798" s="4"/>
      <c r="E798" s="4"/>
      <c r="F798" s="86"/>
      <c r="G798" s="87"/>
      <c r="H798" s="88"/>
      <c r="I798" s="72"/>
      <c r="J798" s="72"/>
      <c r="K798" s="72"/>
      <c r="L798" s="72"/>
      <c r="M798" s="72"/>
      <c r="N798" s="72"/>
      <c r="O798" s="72"/>
      <c r="P798" s="72"/>
      <c r="Q798" s="72"/>
      <c r="R798" s="72"/>
      <c r="S798" s="72"/>
      <c r="T798" s="72"/>
      <c r="U798" s="72"/>
      <c r="V798" s="72"/>
      <c r="W798" s="72"/>
      <c r="X798" s="72"/>
      <c r="Y798" s="72"/>
      <c r="Z798" s="72"/>
    </row>
    <row r="799">
      <c r="A799" s="85"/>
      <c r="B799" s="4"/>
      <c r="C799" s="85"/>
      <c r="D799" s="4"/>
      <c r="E799" s="4"/>
      <c r="F799" s="86"/>
      <c r="G799" s="87"/>
      <c r="H799" s="88"/>
      <c r="I799" s="72"/>
      <c r="J799" s="72"/>
      <c r="K799" s="72"/>
      <c r="L799" s="72"/>
      <c r="M799" s="72"/>
      <c r="N799" s="72"/>
      <c r="O799" s="72"/>
      <c r="P799" s="72"/>
      <c r="Q799" s="72"/>
      <c r="R799" s="72"/>
      <c r="S799" s="72"/>
      <c r="T799" s="72"/>
      <c r="U799" s="72"/>
      <c r="V799" s="72"/>
      <c r="W799" s="72"/>
      <c r="X799" s="72"/>
      <c r="Y799" s="72"/>
      <c r="Z799" s="72"/>
    </row>
    <row r="800">
      <c r="A800" s="85"/>
      <c r="B800" s="4"/>
      <c r="C800" s="85"/>
      <c r="D800" s="4"/>
      <c r="E800" s="4"/>
      <c r="F800" s="86"/>
      <c r="G800" s="87"/>
      <c r="H800" s="88"/>
      <c r="I800" s="72"/>
      <c r="J800" s="72"/>
      <c r="K800" s="72"/>
      <c r="L800" s="72"/>
      <c r="M800" s="72"/>
      <c r="N800" s="72"/>
      <c r="O800" s="72"/>
      <c r="P800" s="72"/>
      <c r="Q800" s="72"/>
      <c r="R800" s="72"/>
      <c r="S800" s="72"/>
      <c r="T800" s="72"/>
      <c r="U800" s="72"/>
      <c r="V800" s="72"/>
      <c r="W800" s="72"/>
      <c r="X800" s="72"/>
      <c r="Y800" s="72"/>
      <c r="Z800" s="72"/>
    </row>
    <row r="801">
      <c r="A801" s="85"/>
      <c r="B801" s="4"/>
      <c r="C801" s="85"/>
      <c r="D801" s="4"/>
      <c r="E801" s="4"/>
      <c r="F801" s="86"/>
      <c r="G801" s="87"/>
      <c r="H801" s="88"/>
      <c r="I801" s="72"/>
      <c r="J801" s="72"/>
      <c r="K801" s="72"/>
      <c r="L801" s="72"/>
      <c r="M801" s="72"/>
      <c r="N801" s="72"/>
      <c r="O801" s="72"/>
      <c r="P801" s="72"/>
      <c r="Q801" s="72"/>
      <c r="R801" s="72"/>
      <c r="S801" s="72"/>
      <c r="T801" s="72"/>
      <c r="U801" s="72"/>
      <c r="V801" s="72"/>
      <c r="W801" s="72"/>
      <c r="X801" s="72"/>
      <c r="Y801" s="72"/>
      <c r="Z801" s="72"/>
    </row>
    <row r="802">
      <c r="A802" s="85"/>
      <c r="B802" s="4"/>
      <c r="C802" s="85"/>
      <c r="D802" s="4"/>
      <c r="E802" s="4"/>
      <c r="F802" s="86"/>
      <c r="G802" s="87"/>
      <c r="H802" s="88"/>
      <c r="I802" s="72"/>
      <c r="J802" s="72"/>
      <c r="K802" s="72"/>
      <c r="L802" s="72"/>
      <c r="M802" s="72"/>
      <c r="N802" s="72"/>
      <c r="O802" s="72"/>
      <c r="P802" s="72"/>
      <c r="Q802" s="72"/>
      <c r="R802" s="72"/>
      <c r="S802" s="72"/>
      <c r="T802" s="72"/>
      <c r="U802" s="72"/>
      <c r="V802" s="72"/>
      <c r="W802" s="72"/>
      <c r="X802" s="72"/>
      <c r="Y802" s="72"/>
      <c r="Z802" s="72"/>
    </row>
    <row r="803">
      <c r="A803" s="85"/>
      <c r="B803" s="4"/>
      <c r="C803" s="85"/>
      <c r="D803" s="4"/>
      <c r="E803" s="4"/>
      <c r="F803" s="86"/>
      <c r="G803" s="87"/>
      <c r="H803" s="88"/>
      <c r="I803" s="72"/>
      <c r="J803" s="72"/>
      <c r="K803" s="72"/>
      <c r="L803" s="72"/>
      <c r="M803" s="72"/>
      <c r="N803" s="72"/>
      <c r="O803" s="72"/>
      <c r="P803" s="72"/>
      <c r="Q803" s="72"/>
      <c r="R803" s="72"/>
      <c r="S803" s="72"/>
      <c r="T803" s="72"/>
      <c r="U803" s="72"/>
      <c r="V803" s="72"/>
      <c r="W803" s="72"/>
      <c r="X803" s="72"/>
      <c r="Y803" s="72"/>
      <c r="Z803" s="72"/>
    </row>
    <row r="804">
      <c r="A804" s="85"/>
      <c r="B804" s="4"/>
      <c r="C804" s="85"/>
      <c r="D804" s="4"/>
      <c r="E804" s="4"/>
      <c r="F804" s="86"/>
      <c r="G804" s="87"/>
      <c r="H804" s="88"/>
      <c r="I804" s="72"/>
      <c r="J804" s="72"/>
      <c r="K804" s="72"/>
      <c r="L804" s="72"/>
      <c r="M804" s="72"/>
      <c r="N804" s="72"/>
      <c r="O804" s="72"/>
      <c r="P804" s="72"/>
      <c r="Q804" s="72"/>
      <c r="R804" s="72"/>
      <c r="S804" s="72"/>
      <c r="T804" s="72"/>
      <c r="U804" s="72"/>
      <c r="V804" s="72"/>
      <c r="W804" s="72"/>
      <c r="X804" s="72"/>
      <c r="Y804" s="72"/>
      <c r="Z804" s="72"/>
    </row>
    <row r="805">
      <c r="A805" s="85"/>
      <c r="B805" s="4"/>
      <c r="C805" s="85"/>
      <c r="D805" s="4"/>
      <c r="E805" s="4"/>
      <c r="F805" s="86"/>
      <c r="G805" s="87"/>
      <c r="H805" s="88"/>
      <c r="I805" s="72"/>
      <c r="J805" s="72"/>
      <c r="K805" s="72"/>
      <c r="L805" s="72"/>
      <c r="M805" s="72"/>
      <c r="N805" s="72"/>
      <c r="O805" s="72"/>
      <c r="P805" s="72"/>
      <c r="Q805" s="72"/>
      <c r="R805" s="72"/>
      <c r="S805" s="72"/>
      <c r="T805" s="72"/>
      <c r="U805" s="72"/>
      <c r="V805" s="72"/>
      <c r="W805" s="72"/>
      <c r="X805" s="72"/>
      <c r="Y805" s="72"/>
      <c r="Z805" s="72"/>
    </row>
    <row r="806">
      <c r="A806" s="85"/>
      <c r="B806" s="4"/>
      <c r="C806" s="85"/>
      <c r="D806" s="4"/>
      <c r="E806" s="4"/>
      <c r="F806" s="86"/>
      <c r="G806" s="87"/>
      <c r="H806" s="88"/>
      <c r="I806" s="72"/>
      <c r="J806" s="72"/>
      <c r="K806" s="72"/>
      <c r="L806" s="72"/>
      <c r="M806" s="72"/>
      <c r="N806" s="72"/>
      <c r="O806" s="72"/>
      <c r="P806" s="72"/>
      <c r="Q806" s="72"/>
      <c r="R806" s="72"/>
      <c r="S806" s="72"/>
      <c r="T806" s="72"/>
      <c r="U806" s="72"/>
      <c r="V806" s="72"/>
      <c r="W806" s="72"/>
      <c r="X806" s="72"/>
      <c r="Y806" s="72"/>
      <c r="Z806" s="72"/>
    </row>
    <row r="807">
      <c r="A807" s="85"/>
      <c r="B807" s="4"/>
      <c r="C807" s="85"/>
      <c r="D807" s="4"/>
      <c r="E807" s="4"/>
      <c r="F807" s="86"/>
      <c r="G807" s="87"/>
      <c r="H807" s="88"/>
      <c r="I807" s="72"/>
      <c r="J807" s="72"/>
      <c r="K807" s="72"/>
      <c r="L807" s="72"/>
      <c r="M807" s="72"/>
      <c r="N807" s="72"/>
      <c r="O807" s="72"/>
      <c r="P807" s="72"/>
      <c r="Q807" s="72"/>
      <c r="R807" s="72"/>
      <c r="S807" s="72"/>
      <c r="T807" s="72"/>
      <c r="U807" s="72"/>
      <c r="V807" s="72"/>
      <c r="W807" s="72"/>
      <c r="X807" s="72"/>
      <c r="Y807" s="72"/>
      <c r="Z807" s="72"/>
    </row>
    <row r="808">
      <c r="A808" s="85"/>
      <c r="B808" s="4"/>
      <c r="C808" s="85"/>
      <c r="D808" s="4"/>
      <c r="E808" s="4"/>
      <c r="F808" s="86"/>
      <c r="G808" s="87"/>
      <c r="H808" s="88"/>
      <c r="I808" s="72"/>
      <c r="J808" s="72"/>
      <c r="K808" s="72"/>
      <c r="L808" s="72"/>
      <c r="M808" s="72"/>
      <c r="N808" s="72"/>
      <c r="O808" s="72"/>
      <c r="P808" s="72"/>
      <c r="Q808" s="72"/>
      <c r="R808" s="72"/>
      <c r="S808" s="72"/>
      <c r="T808" s="72"/>
      <c r="U808" s="72"/>
      <c r="V808" s="72"/>
      <c r="W808" s="72"/>
      <c r="X808" s="72"/>
      <c r="Y808" s="72"/>
      <c r="Z808" s="72"/>
    </row>
    <row r="809">
      <c r="A809" s="85"/>
      <c r="B809" s="4"/>
      <c r="C809" s="85"/>
      <c r="D809" s="4"/>
      <c r="E809" s="4"/>
      <c r="F809" s="86"/>
      <c r="G809" s="87"/>
      <c r="H809" s="88"/>
      <c r="I809" s="72"/>
      <c r="J809" s="72"/>
      <c r="K809" s="72"/>
      <c r="L809" s="72"/>
      <c r="M809" s="72"/>
      <c r="N809" s="72"/>
      <c r="O809" s="72"/>
      <c r="P809" s="72"/>
      <c r="Q809" s="72"/>
      <c r="R809" s="72"/>
      <c r="S809" s="72"/>
      <c r="T809" s="72"/>
      <c r="U809" s="72"/>
      <c r="V809" s="72"/>
      <c r="W809" s="72"/>
      <c r="X809" s="72"/>
      <c r="Y809" s="72"/>
      <c r="Z809" s="72"/>
    </row>
    <row r="810">
      <c r="A810" s="85"/>
      <c r="B810" s="4"/>
      <c r="C810" s="85"/>
      <c r="D810" s="4"/>
      <c r="E810" s="4"/>
      <c r="F810" s="86"/>
      <c r="G810" s="87"/>
      <c r="H810" s="88"/>
      <c r="I810" s="72"/>
      <c r="J810" s="72"/>
      <c r="K810" s="72"/>
      <c r="L810" s="72"/>
      <c r="M810" s="72"/>
      <c r="N810" s="72"/>
      <c r="O810" s="72"/>
      <c r="P810" s="72"/>
      <c r="Q810" s="72"/>
      <c r="R810" s="72"/>
      <c r="S810" s="72"/>
      <c r="T810" s="72"/>
      <c r="U810" s="72"/>
      <c r="V810" s="72"/>
      <c r="W810" s="72"/>
      <c r="X810" s="72"/>
      <c r="Y810" s="72"/>
      <c r="Z810" s="72"/>
    </row>
    <row r="811">
      <c r="A811" s="85"/>
      <c r="B811" s="4"/>
      <c r="C811" s="85"/>
      <c r="D811" s="4"/>
      <c r="E811" s="4"/>
      <c r="F811" s="86"/>
      <c r="G811" s="87"/>
      <c r="H811" s="88"/>
      <c r="I811" s="72"/>
      <c r="J811" s="72"/>
      <c r="K811" s="72"/>
      <c r="L811" s="72"/>
      <c r="M811" s="72"/>
      <c r="N811" s="72"/>
      <c r="O811" s="72"/>
      <c r="P811" s="72"/>
      <c r="Q811" s="72"/>
      <c r="R811" s="72"/>
      <c r="S811" s="72"/>
      <c r="T811" s="72"/>
      <c r="U811" s="72"/>
      <c r="V811" s="72"/>
      <c r="W811" s="72"/>
      <c r="X811" s="72"/>
      <c r="Y811" s="72"/>
      <c r="Z811" s="72"/>
    </row>
    <row r="812">
      <c r="A812" s="85"/>
      <c r="B812" s="4"/>
      <c r="C812" s="85"/>
      <c r="D812" s="4"/>
      <c r="E812" s="4"/>
      <c r="F812" s="86"/>
      <c r="G812" s="87"/>
      <c r="H812" s="88"/>
      <c r="I812" s="72"/>
      <c r="J812" s="72"/>
      <c r="K812" s="72"/>
      <c r="L812" s="72"/>
      <c r="M812" s="72"/>
      <c r="N812" s="72"/>
      <c r="O812" s="72"/>
      <c r="P812" s="72"/>
      <c r="Q812" s="72"/>
      <c r="R812" s="72"/>
      <c r="S812" s="72"/>
      <c r="T812" s="72"/>
      <c r="U812" s="72"/>
      <c r="V812" s="72"/>
      <c r="W812" s="72"/>
      <c r="X812" s="72"/>
      <c r="Y812" s="72"/>
      <c r="Z812" s="72"/>
    </row>
    <row r="813">
      <c r="A813" s="85"/>
      <c r="B813" s="4"/>
      <c r="C813" s="85"/>
      <c r="D813" s="4"/>
      <c r="E813" s="4"/>
      <c r="F813" s="86"/>
      <c r="G813" s="87"/>
      <c r="H813" s="88"/>
      <c r="I813" s="72"/>
      <c r="J813" s="72"/>
      <c r="K813" s="72"/>
      <c r="L813" s="72"/>
      <c r="M813" s="72"/>
      <c r="N813" s="72"/>
      <c r="O813" s="72"/>
      <c r="P813" s="72"/>
      <c r="Q813" s="72"/>
      <c r="R813" s="72"/>
      <c r="S813" s="72"/>
      <c r="T813" s="72"/>
      <c r="U813" s="72"/>
      <c r="V813" s="72"/>
      <c r="W813" s="72"/>
      <c r="X813" s="72"/>
      <c r="Y813" s="72"/>
      <c r="Z813" s="72"/>
    </row>
    <row r="814">
      <c r="A814" s="85"/>
      <c r="B814" s="4"/>
      <c r="C814" s="85"/>
      <c r="D814" s="4"/>
      <c r="E814" s="4"/>
      <c r="F814" s="86"/>
      <c r="G814" s="87"/>
      <c r="H814" s="88"/>
      <c r="I814" s="72"/>
      <c r="J814" s="72"/>
      <c r="K814" s="72"/>
      <c r="L814" s="72"/>
      <c r="M814" s="72"/>
      <c r="N814" s="72"/>
      <c r="O814" s="72"/>
      <c r="P814" s="72"/>
      <c r="Q814" s="72"/>
      <c r="R814" s="72"/>
      <c r="S814" s="72"/>
      <c r="T814" s="72"/>
      <c r="U814" s="72"/>
      <c r="V814" s="72"/>
      <c r="W814" s="72"/>
      <c r="X814" s="72"/>
      <c r="Y814" s="72"/>
      <c r="Z814" s="72"/>
    </row>
    <row r="815">
      <c r="A815" s="85"/>
      <c r="B815" s="4"/>
      <c r="C815" s="85"/>
      <c r="D815" s="4"/>
      <c r="E815" s="4"/>
      <c r="F815" s="86"/>
      <c r="G815" s="87"/>
      <c r="H815" s="88"/>
      <c r="I815" s="72"/>
      <c r="J815" s="72"/>
      <c r="K815" s="72"/>
      <c r="L815" s="72"/>
      <c r="M815" s="72"/>
      <c r="N815" s="72"/>
      <c r="O815" s="72"/>
      <c r="P815" s="72"/>
      <c r="Q815" s="72"/>
      <c r="R815" s="72"/>
      <c r="S815" s="72"/>
      <c r="T815" s="72"/>
      <c r="U815" s="72"/>
      <c r="V815" s="72"/>
      <c r="W815" s="72"/>
      <c r="X815" s="72"/>
      <c r="Y815" s="72"/>
      <c r="Z815" s="72"/>
    </row>
    <row r="816">
      <c r="A816" s="85"/>
      <c r="B816" s="4"/>
      <c r="C816" s="85"/>
      <c r="D816" s="4"/>
      <c r="E816" s="4"/>
      <c r="F816" s="86"/>
      <c r="G816" s="87"/>
      <c r="H816" s="88"/>
      <c r="I816" s="72"/>
      <c r="J816" s="72"/>
      <c r="K816" s="72"/>
      <c r="L816" s="72"/>
      <c r="M816" s="72"/>
      <c r="N816" s="72"/>
      <c r="O816" s="72"/>
      <c r="P816" s="72"/>
      <c r="Q816" s="72"/>
      <c r="R816" s="72"/>
      <c r="S816" s="72"/>
      <c r="T816" s="72"/>
      <c r="U816" s="72"/>
      <c r="V816" s="72"/>
      <c r="W816" s="72"/>
      <c r="X816" s="72"/>
      <c r="Y816" s="72"/>
      <c r="Z816" s="72"/>
    </row>
    <row r="817">
      <c r="A817" s="85"/>
      <c r="B817" s="4"/>
      <c r="C817" s="85"/>
      <c r="D817" s="4"/>
      <c r="E817" s="4"/>
      <c r="F817" s="86"/>
      <c r="G817" s="87"/>
      <c r="H817" s="88"/>
      <c r="I817" s="72"/>
      <c r="J817" s="72"/>
      <c r="K817" s="72"/>
      <c r="L817" s="72"/>
      <c r="M817" s="72"/>
      <c r="N817" s="72"/>
      <c r="O817" s="72"/>
      <c r="P817" s="72"/>
      <c r="Q817" s="72"/>
      <c r="R817" s="72"/>
      <c r="S817" s="72"/>
      <c r="T817" s="72"/>
      <c r="U817" s="72"/>
      <c r="V817" s="72"/>
      <c r="W817" s="72"/>
      <c r="X817" s="72"/>
      <c r="Y817" s="72"/>
      <c r="Z817" s="72"/>
    </row>
    <row r="818">
      <c r="A818" s="85"/>
      <c r="B818" s="4"/>
      <c r="C818" s="85"/>
      <c r="D818" s="4"/>
      <c r="E818" s="4"/>
      <c r="F818" s="86"/>
      <c r="G818" s="87"/>
      <c r="H818" s="88"/>
      <c r="I818" s="72"/>
      <c r="J818" s="72"/>
      <c r="K818" s="72"/>
      <c r="L818" s="72"/>
      <c r="M818" s="72"/>
      <c r="N818" s="72"/>
      <c r="O818" s="72"/>
      <c r="P818" s="72"/>
      <c r="Q818" s="72"/>
      <c r="R818" s="72"/>
      <c r="S818" s="72"/>
      <c r="T818" s="72"/>
      <c r="U818" s="72"/>
      <c r="V818" s="72"/>
      <c r="W818" s="72"/>
      <c r="X818" s="72"/>
      <c r="Y818" s="72"/>
      <c r="Z818" s="72"/>
    </row>
    <row r="819">
      <c r="A819" s="85"/>
      <c r="B819" s="4"/>
      <c r="C819" s="85"/>
      <c r="D819" s="4"/>
      <c r="E819" s="4"/>
      <c r="F819" s="86"/>
      <c r="G819" s="87"/>
      <c r="H819" s="88"/>
      <c r="I819" s="72"/>
      <c r="J819" s="72"/>
      <c r="K819" s="72"/>
      <c r="L819" s="72"/>
      <c r="M819" s="72"/>
      <c r="N819" s="72"/>
      <c r="O819" s="72"/>
      <c r="P819" s="72"/>
      <c r="Q819" s="72"/>
      <c r="R819" s="72"/>
      <c r="S819" s="72"/>
      <c r="T819" s="72"/>
      <c r="U819" s="72"/>
      <c r="V819" s="72"/>
      <c r="W819" s="72"/>
      <c r="X819" s="72"/>
      <c r="Y819" s="72"/>
      <c r="Z819" s="72"/>
    </row>
    <row r="820">
      <c r="A820" s="85"/>
      <c r="B820" s="4"/>
      <c r="C820" s="85"/>
      <c r="D820" s="4"/>
      <c r="E820" s="4"/>
      <c r="F820" s="86"/>
      <c r="G820" s="87"/>
      <c r="H820" s="88"/>
      <c r="I820" s="72"/>
      <c r="J820" s="72"/>
      <c r="K820" s="72"/>
      <c r="L820" s="72"/>
      <c r="M820" s="72"/>
      <c r="N820" s="72"/>
      <c r="O820" s="72"/>
      <c r="P820" s="72"/>
      <c r="Q820" s="72"/>
      <c r="R820" s="72"/>
      <c r="S820" s="72"/>
      <c r="T820" s="72"/>
      <c r="U820" s="72"/>
      <c r="V820" s="72"/>
      <c r="W820" s="72"/>
      <c r="X820" s="72"/>
      <c r="Y820" s="72"/>
      <c r="Z820" s="72"/>
    </row>
    <row r="821">
      <c r="A821" s="85"/>
      <c r="B821" s="4"/>
      <c r="C821" s="85"/>
      <c r="D821" s="4"/>
      <c r="E821" s="4"/>
      <c r="F821" s="86"/>
      <c r="G821" s="87"/>
      <c r="H821" s="88"/>
      <c r="I821" s="72"/>
      <c r="J821" s="72"/>
      <c r="K821" s="72"/>
      <c r="L821" s="72"/>
      <c r="M821" s="72"/>
      <c r="N821" s="72"/>
      <c r="O821" s="72"/>
      <c r="P821" s="72"/>
      <c r="Q821" s="72"/>
      <c r="R821" s="72"/>
      <c r="S821" s="72"/>
      <c r="T821" s="72"/>
      <c r="U821" s="72"/>
      <c r="V821" s="72"/>
      <c r="W821" s="72"/>
      <c r="X821" s="72"/>
      <c r="Y821" s="72"/>
      <c r="Z821" s="72"/>
    </row>
    <row r="822">
      <c r="A822" s="85"/>
      <c r="B822" s="4"/>
      <c r="C822" s="85"/>
      <c r="D822" s="4"/>
      <c r="E822" s="4"/>
      <c r="F822" s="86"/>
      <c r="G822" s="87"/>
      <c r="H822" s="88"/>
      <c r="I822" s="72"/>
      <c r="J822" s="72"/>
      <c r="K822" s="72"/>
      <c r="L822" s="72"/>
      <c r="M822" s="72"/>
      <c r="N822" s="72"/>
      <c r="O822" s="72"/>
      <c r="P822" s="72"/>
      <c r="Q822" s="72"/>
      <c r="R822" s="72"/>
      <c r="S822" s="72"/>
      <c r="T822" s="72"/>
      <c r="U822" s="72"/>
      <c r="V822" s="72"/>
      <c r="W822" s="72"/>
      <c r="X822" s="72"/>
      <c r="Y822" s="72"/>
      <c r="Z822" s="72"/>
    </row>
    <row r="823">
      <c r="A823" s="85"/>
      <c r="B823" s="4"/>
      <c r="C823" s="85"/>
      <c r="D823" s="4"/>
      <c r="E823" s="4"/>
      <c r="F823" s="86"/>
      <c r="G823" s="87"/>
      <c r="H823" s="88"/>
      <c r="I823" s="72"/>
      <c r="J823" s="72"/>
      <c r="K823" s="72"/>
      <c r="L823" s="72"/>
      <c r="M823" s="72"/>
      <c r="N823" s="72"/>
      <c r="O823" s="72"/>
      <c r="P823" s="72"/>
      <c r="Q823" s="72"/>
      <c r="R823" s="72"/>
      <c r="S823" s="72"/>
      <c r="T823" s="72"/>
      <c r="U823" s="72"/>
      <c r="V823" s="72"/>
      <c r="W823" s="72"/>
      <c r="X823" s="72"/>
      <c r="Y823" s="72"/>
      <c r="Z823" s="72"/>
    </row>
    <row r="824">
      <c r="A824" s="85"/>
      <c r="B824" s="4"/>
      <c r="C824" s="85"/>
      <c r="D824" s="4"/>
      <c r="E824" s="4"/>
      <c r="F824" s="86"/>
      <c r="G824" s="87"/>
      <c r="H824" s="88"/>
      <c r="I824" s="72"/>
      <c r="J824" s="72"/>
      <c r="K824" s="72"/>
      <c r="L824" s="72"/>
      <c r="M824" s="72"/>
      <c r="N824" s="72"/>
      <c r="O824" s="72"/>
      <c r="P824" s="72"/>
      <c r="Q824" s="72"/>
      <c r="R824" s="72"/>
      <c r="S824" s="72"/>
      <c r="T824" s="72"/>
      <c r="U824" s="72"/>
      <c r="V824" s="72"/>
      <c r="W824" s="72"/>
      <c r="X824" s="72"/>
      <c r="Y824" s="72"/>
      <c r="Z824" s="72"/>
    </row>
    <row r="825">
      <c r="A825" s="85"/>
      <c r="B825" s="4"/>
      <c r="C825" s="85"/>
      <c r="D825" s="4"/>
      <c r="E825" s="4"/>
      <c r="F825" s="86"/>
      <c r="G825" s="87"/>
      <c r="H825" s="88"/>
      <c r="I825" s="72"/>
      <c r="J825" s="72"/>
      <c r="K825" s="72"/>
      <c r="L825" s="72"/>
      <c r="M825" s="72"/>
      <c r="N825" s="72"/>
      <c r="O825" s="72"/>
      <c r="P825" s="72"/>
      <c r="Q825" s="72"/>
      <c r="R825" s="72"/>
      <c r="S825" s="72"/>
      <c r="T825" s="72"/>
      <c r="U825" s="72"/>
      <c r="V825" s="72"/>
      <c r="W825" s="72"/>
      <c r="X825" s="72"/>
      <c r="Y825" s="72"/>
      <c r="Z825" s="72"/>
    </row>
    <row r="826">
      <c r="A826" s="85"/>
      <c r="B826" s="4"/>
      <c r="C826" s="85"/>
      <c r="D826" s="4"/>
      <c r="E826" s="4"/>
      <c r="F826" s="86"/>
      <c r="G826" s="87"/>
      <c r="H826" s="88"/>
      <c r="I826" s="72"/>
      <c r="J826" s="72"/>
      <c r="K826" s="72"/>
      <c r="L826" s="72"/>
      <c r="M826" s="72"/>
      <c r="N826" s="72"/>
      <c r="O826" s="72"/>
      <c r="P826" s="72"/>
      <c r="Q826" s="72"/>
      <c r="R826" s="72"/>
      <c r="S826" s="72"/>
      <c r="T826" s="72"/>
      <c r="U826" s="72"/>
      <c r="V826" s="72"/>
      <c r="W826" s="72"/>
      <c r="X826" s="72"/>
      <c r="Y826" s="72"/>
      <c r="Z826" s="72"/>
    </row>
    <row r="827">
      <c r="A827" s="85"/>
      <c r="B827" s="4"/>
      <c r="C827" s="85"/>
      <c r="D827" s="4"/>
      <c r="E827" s="4"/>
      <c r="F827" s="86"/>
      <c r="G827" s="87"/>
      <c r="H827" s="88"/>
      <c r="I827" s="72"/>
      <c r="J827" s="72"/>
      <c r="K827" s="72"/>
      <c r="L827" s="72"/>
      <c r="M827" s="72"/>
      <c r="N827" s="72"/>
      <c r="O827" s="72"/>
      <c r="P827" s="72"/>
      <c r="Q827" s="72"/>
      <c r="R827" s="72"/>
      <c r="S827" s="72"/>
      <c r="T827" s="72"/>
      <c r="U827" s="72"/>
      <c r="V827" s="72"/>
      <c r="W827" s="72"/>
      <c r="X827" s="72"/>
      <c r="Y827" s="72"/>
      <c r="Z827" s="72"/>
    </row>
    <row r="828">
      <c r="A828" s="85"/>
      <c r="B828" s="4"/>
      <c r="C828" s="85"/>
      <c r="D828" s="4"/>
      <c r="E828" s="4"/>
      <c r="F828" s="86"/>
      <c r="G828" s="87"/>
      <c r="H828" s="88"/>
      <c r="I828" s="72"/>
      <c r="J828" s="72"/>
      <c r="K828" s="72"/>
      <c r="L828" s="72"/>
      <c r="M828" s="72"/>
      <c r="N828" s="72"/>
      <c r="O828" s="72"/>
      <c r="P828" s="72"/>
      <c r="Q828" s="72"/>
      <c r="R828" s="72"/>
      <c r="S828" s="72"/>
      <c r="T828" s="72"/>
      <c r="U828" s="72"/>
      <c r="V828" s="72"/>
      <c r="W828" s="72"/>
      <c r="X828" s="72"/>
      <c r="Y828" s="72"/>
      <c r="Z828" s="72"/>
    </row>
    <row r="829">
      <c r="A829" s="85"/>
      <c r="B829" s="4"/>
      <c r="C829" s="85"/>
      <c r="D829" s="4"/>
      <c r="E829" s="4"/>
      <c r="F829" s="86"/>
      <c r="G829" s="87"/>
      <c r="H829" s="88"/>
      <c r="I829" s="72"/>
      <c r="J829" s="72"/>
      <c r="K829" s="72"/>
      <c r="L829" s="72"/>
      <c r="M829" s="72"/>
      <c r="N829" s="72"/>
      <c r="O829" s="72"/>
      <c r="P829" s="72"/>
      <c r="Q829" s="72"/>
      <c r="R829" s="72"/>
      <c r="S829" s="72"/>
      <c r="T829" s="72"/>
      <c r="U829" s="72"/>
      <c r="V829" s="72"/>
      <c r="W829" s="72"/>
      <c r="X829" s="72"/>
      <c r="Y829" s="72"/>
      <c r="Z829" s="72"/>
    </row>
    <row r="830">
      <c r="A830" s="85"/>
      <c r="B830" s="4"/>
      <c r="C830" s="85"/>
      <c r="D830" s="4"/>
      <c r="E830" s="4"/>
      <c r="F830" s="86"/>
      <c r="G830" s="87"/>
      <c r="H830" s="88"/>
      <c r="I830" s="72"/>
      <c r="J830" s="72"/>
      <c r="K830" s="72"/>
      <c r="L830" s="72"/>
      <c r="M830" s="72"/>
      <c r="N830" s="72"/>
      <c r="O830" s="72"/>
      <c r="P830" s="72"/>
      <c r="Q830" s="72"/>
      <c r="R830" s="72"/>
      <c r="S830" s="72"/>
      <c r="T830" s="72"/>
      <c r="U830" s="72"/>
      <c r="V830" s="72"/>
      <c r="W830" s="72"/>
      <c r="X830" s="72"/>
      <c r="Y830" s="72"/>
      <c r="Z830" s="72"/>
    </row>
    <row r="831">
      <c r="A831" s="85"/>
      <c r="B831" s="4"/>
      <c r="C831" s="85"/>
      <c r="D831" s="4"/>
      <c r="E831" s="4"/>
      <c r="F831" s="86"/>
      <c r="G831" s="87"/>
      <c r="H831" s="88"/>
      <c r="I831" s="72"/>
      <c r="J831" s="72"/>
      <c r="K831" s="72"/>
      <c r="L831" s="72"/>
      <c r="M831" s="72"/>
      <c r="N831" s="72"/>
      <c r="O831" s="72"/>
      <c r="P831" s="72"/>
      <c r="Q831" s="72"/>
      <c r="R831" s="72"/>
      <c r="S831" s="72"/>
      <c r="T831" s="72"/>
      <c r="U831" s="72"/>
      <c r="V831" s="72"/>
      <c r="W831" s="72"/>
      <c r="X831" s="72"/>
      <c r="Y831" s="72"/>
      <c r="Z831" s="72"/>
    </row>
    <row r="832">
      <c r="A832" s="85"/>
      <c r="B832" s="4"/>
      <c r="C832" s="85"/>
      <c r="D832" s="4"/>
      <c r="E832" s="4"/>
      <c r="F832" s="86"/>
      <c r="G832" s="87"/>
      <c r="H832" s="88"/>
      <c r="I832" s="72"/>
      <c r="J832" s="72"/>
      <c r="K832" s="72"/>
      <c r="L832" s="72"/>
      <c r="M832" s="72"/>
      <c r="N832" s="72"/>
      <c r="O832" s="72"/>
      <c r="P832" s="72"/>
      <c r="Q832" s="72"/>
      <c r="R832" s="72"/>
      <c r="S832" s="72"/>
      <c r="T832" s="72"/>
      <c r="U832" s="72"/>
      <c r="V832" s="72"/>
      <c r="W832" s="72"/>
      <c r="X832" s="72"/>
      <c r="Y832" s="72"/>
      <c r="Z832" s="72"/>
    </row>
    <row r="833">
      <c r="A833" s="85"/>
      <c r="B833" s="4"/>
      <c r="C833" s="85"/>
      <c r="D833" s="4"/>
      <c r="E833" s="4"/>
      <c r="F833" s="86"/>
      <c r="G833" s="87"/>
      <c r="H833" s="88"/>
      <c r="I833" s="72"/>
      <c r="J833" s="72"/>
      <c r="K833" s="72"/>
      <c r="L833" s="72"/>
      <c r="M833" s="72"/>
      <c r="N833" s="72"/>
      <c r="O833" s="72"/>
      <c r="P833" s="72"/>
      <c r="Q833" s="72"/>
      <c r="R833" s="72"/>
      <c r="S833" s="72"/>
      <c r="T833" s="72"/>
      <c r="U833" s="72"/>
      <c r="V833" s="72"/>
      <c r="W833" s="72"/>
      <c r="X833" s="72"/>
      <c r="Y833" s="72"/>
      <c r="Z833" s="72"/>
    </row>
    <row r="834">
      <c r="A834" s="85"/>
      <c r="B834" s="4"/>
      <c r="C834" s="85"/>
      <c r="D834" s="4"/>
      <c r="E834" s="4"/>
      <c r="F834" s="86"/>
      <c r="G834" s="87"/>
      <c r="H834" s="88"/>
      <c r="I834" s="72"/>
      <c r="J834" s="72"/>
      <c r="K834" s="72"/>
      <c r="L834" s="72"/>
      <c r="M834" s="72"/>
      <c r="N834" s="72"/>
      <c r="O834" s="72"/>
      <c r="P834" s="72"/>
      <c r="Q834" s="72"/>
      <c r="R834" s="72"/>
      <c r="S834" s="72"/>
      <c r="T834" s="72"/>
      <c r="U834" s="72"/>
      <c r="V834" s="72"/>
      <c r="W834" s="72"/>
      <c r="X834" s="72"/>
      <c r="Y834" s="72"/>
      <c r="Z834" s="72"/>
    </row>
    <row r="835">
      <c r="A835" s="85"/>
      <c r="B835" s="4"/>
      <c r="C835" s="85"/>
      <c r="D835" s="4"/>
      <c r="E835" s="4"/>
      <c r="F835" s="86"/>
      <c r="G835" s="87"/>
      <c r="H835" s="88"/>
      <c r="I835" s="72"/>
      <c r="J835" s="72"/>
      <c r="K835" s="72"/>
      <c r="L835" s="72"/>
      <c r="M835" s="72"/>
      <c r="N835" s="72"/>
      <c r="O835" s="72"/>
      <c r="P835" s="72"/>
      <c r="Q835" s="72"/>
      <c r="R835" s="72"/>
      <c r="S835" s="72"/>
      <c r="T835" s="72"/>
      <c r="U835" s="72"/>
      <c r="V835" s="72"/>
      <c r="W835" s="72"/>
      <c r="X835" s="72"/>
      <c r="Y835" s="72"/>
      <c r="Z835" s="72"/>
    </row>
    <row r="836">
      <c r="A836" s="85"/>
      <c r="B836" s="4"/>
      <c r="C836" s="85"/>
      <c r="D836" s="4"/>
      <c r="E836" s="4"/>
      <c r="F836" s="86"/>
      <c r="G836" s="87"/>
      <c r="H836" s="88"/>
      <c r="I836" s="72"/>
      <c r="J836" s="72"/>
      <c r="K836" s="72"/>
      <c r="L836" s="72"/>
      <c r="M836" s="72"/>
      <c r="N836" s="72"/>
      <c r="O836" s="72"/>
      <c r="P836" s="72"/>
      <c r="Q836" s="72"/>
      <c r="R836" s="72"/>
      <c r="S836" s="72"/>
      <c r="T836" s="72"/>
      <c r="U836" s="72"/>
      <c r="V836" s="72"/>
      <c r="W836" s="72"/>
      <c r="X836" s="72"/>
      <c r="Y836" s="72"/>
      <c r="Z836" s="72"/>
    </row>
    <row r="837">
      <c r="A837" s="85"/>
      <c r="B837" s="4"/>
      <c r="C837" s="85"/>
      <c r="D837" s="4"/>
      <c r="E837" s="4"/>
      <c r="F837" s="86"/>
      <c r="G837" s="87"/>
      <c r="H837" s="88"/>
      <c r="I837" s="72"/>
      <c r="J837" s="72"/>
      <c r="K837" s="72"/>
      <c r="L837" s="72"/>
      <c r="M837" s="72"/>
      <c r="N837" s="72"/>
      <c r="O837" s="72"/>
      <c r="P837" s="72"/>
      <c r="Q837" s="72"/>
      <c r="R837" s="72"/>
      <c r="S837" s="72"/>
      <c r="T837" s="72"/>
      <c r="U837" s="72"/>
      <c r="V837" s="72"/>
      <c r="W837" s="72"/>
      <c r="X837" s="72"/>
      <c r="Y837" s="72"/>
      <c r="Z837" s="72"/>
    </row>
    <row r="838">
      <c r="A838" s="85"/>
      <c r="B838" s="4"/>
      <c r="C838" s="85"/>
      <c r="D838" s="4"/>
      <c r="E838" s="4"/>
      <c r="F838" s="86"/>
      <c r="G838" s="87"/>
      <c r="H838" s="88"/>
      <c r="I838" s="72"/>
      <c r="J838" s="72"/>
      <c r="K838" s="72"/>
      <c r="L838" s="72"/>
      <c r="M838" s="72"/>
      <c r="N838" s="72"/>
      <c r="O838" s="72"/>
      <c r="P838" s="72"/>
      <c r="Q838" s="72"/>
      <c r="R838" s="72"/>
      <c r="S838" s="72"/>
      <c r="T838" s="72"/>
      <c r="U838" s="72"/>
      <c r="V838" s="72"/>
      <c r="W838" s="72"/>
      <c r="X838" s="72"/>
      <c r="Y838" s="72"/>
      <c r="Z838" s="72"/>
    </row>
    <row r="839">
      <c r="A839" s="85"/>
      <c r="B839" s="4"/>
      <c r="C839" s="85"/>
      <c r="D839" s="4"/>
      <c r="E839" s="4"/>
      <c r="F839" s="86"/>
      <c r="G839" s="87"/>
      <c r="H839" s="88"/>
      <c r="I839" s="72"/>
      <c r="J839" s="72"/>
      <c r="K839" s="72"/>
      <c r="L839" s="72"/>
      <c r="M839" s="72"/>
      <c r="N839" s="72"/>
      <c r="O839" s="72"/>
      <c r="P839" s="72"/>
      <c r="Q839" s="72"/>
      <c r="R839" s="72"/>
      <c r="S839" s="72"/>
      <c r="T839" s="72"/>
      <c r="U839" s="72"/>
      <c r="V839" s="72"/>
      <c r="W839" s="72"/>
      <c r="X839" s="72"/>
      <c r="Y839" s="72"/>
      <c r="Z839" s="72"/>
    </row>
    <row r="840">
      <c r="A840" s="85"/>
      <c r="B840" s="4"/>
      <c r="C840" s="85"/>
      <c r="D840" s="4"/>
      <c r="E840" s="4"/>
      <c r="F840" s="86"/>
      <c r="G840" s="87"/>
      <c r="H840" s="88"/>
      <c r="I840" s="72"/>
      <c r="J840" s="72"/>
      <c r="K840" s="72"/>
      <c r="L840" s="72"/>
      <c r="M840" s="72"/>
      <c r="N840" s="72"/>
      <c r="O840" s="72"/>
      <c r="P840" s="72"/>
      <c r="Q840" s="72"/>
      <c r="R840" s="72"/>
      <c r="S840" s="72"/>
      <c r="T840" s="72"/>
      <c r="U840" s="72"/>
      <c r="V840" s="72"/>
      <c r="W840" s="72"/>
      <c r="X840" s="72"/>
      <c r="Y840" s="72"/>
      <c r="Z840" s="72"/>
    </row>
    <row r="841">
      <c r="A841" s="85"/>
      <c r="B841" s="4"/>
      <c r="C841" s="85"/>
      <c r="D841" s="4"/>
      <c r="E841" s="4"/>
      <c r="F841" s="86"/>
      <c r="G841" s="87"/>
      <c r="H841" s="88"/>
      <c r="I841" s="72"/>
      <c r="J841" s="72"/>
      <c r="K841" s="72"/>
      <c r="L841" s="72"/>
      <c r="M841" s="72"/>
      <c r="N841" s="72"/>
      <c r="O841" s="72"/>
      <c r="P841" s="72"/>
      <c r="Q841" s="72"/>
      <c r="R841" s="72"/>
      <c r="S841" s="72"/>
      <c r="T841" s="72"/>
      <c r="U841" s="72"/>
      <c r="V841" s="72"/>
      <c r="W841" s="72"/>
      <c r="X841" s="72"/>
      <c r="Y841" s="72"/>
      <c r="Z841" s="72"/>
    </row>
    <row r="842">
      <c r="A842" s="85"/>
      <c r="B842" s="4"/>
      <c r="C842" s="85"/>
      <c r="D842" s="4"/>
      <c r="E842" s="4"/>
      <c r="F842" s="86"/>
      <c r="G842" s="87"/>
      <c r="H842" s="88"/>
      <c r="I842" s="72"/>
      <c r="J842" s="72"/>
      <c r="K842" s="72"/>
      <c r="L842" s="72"/>
      <c r="M842" s="72"/>
      <c r="N842" s="72"/>
      <c r="O842" s="72"/>
      <c r="P842" s="72"/>
      <c r="Q842" s="72"/>
      <c r="R842" s="72"/>
      <c r="S842" s="72"/>
      <c r="T842" s="72"/>
      <c r="U842" s="72"/>
      <c r="V842" s="72"/>
      <c r="W842" s="72"/>
      <c r="X842" s="72"/>
      <c r="Y842" s="72"/>
      <c r="Z842" s="72"/>
    </row>
    <row r="843">
      <c r="A843" s="85"/>
      <c r="B843" s="4"/>
      <c r="C843" s="85"/>
      <c r="D843" s="4"/>
      <c r="E843" s="4"/>
      <c r="F843" s="86"/>
      <c r="G843" s="87"/>
      <c r="H843" s="88"/>
      <c r="I843" s="72"/>
      <c r="J843" s="72"/>
      <c r="K843" s="72"/>
      <c r="L843" s="72"/>
      <c r="M843" s="72"/>
      <c r="N843" s="72"/>
      <c r="O843" s="72"/>
      <c r="P843" s="72"/>
      <c r="Q843" s="72"/>
      <c r="R843" s="72"/>
      <c r="S843" s="72"/>
      <c r="T843" s="72"/>
      <c r="U843" s="72"/>
      <c r="V843" s="72"/>
      <c r="W843" s="72"/>
      <c r="X843" s="72"/>
      <c r="Y843" s="72"/>
      <c r="Z843" s="72"/>
    </row>
    <row r="844">
      <c r="A844" s="85"/>
      <c r="B844" s="4"/>
      <c r="C844" s="85"/>
      <c r="D844" s="4"/>
      <c r="E844" s="4"/>
      <c r="F844" s="86"/>
      <c r="G844" s="87"/>
      <c r="H844" s="88"/>
      <c r="I844" s="72"/>
      <c r="J844" s="72"/>
      <c r="K844" s="72"/>
      <c r="L844" s="72"/>
      <c r="M844" s="72"/>
      <c r="N844" s="72"/>
      <c r="O844" s="72"/>
      <c r="P844" s="72"/>
      <c r="Q844" s="72"/>
      <c r="R844" s="72"/>
      <c r="S844" s="72"/>
      <c r="T844" s="72"/>
      <c r="U844" s="72"/>
      <c r="V844" s="72"/>
      <c r="W844" s="72"/>
      <c r="X844" s="72"/>
      <c r="Y844" s="72"/>
      <c r="Z844" s="72"/>
    </row>
    <row r="845">
      <c r="A845" s="85"/>
      <c r="B845" s="4"/>
      <c r="C845" s="85"/>
      <c r="D845" s="4"/>
      <c r="E845" s="4"/>
      <c r="F845" s="86"/>
      <c r="G845" s="87"/>
      <c r="H845" s="88"/>
      <c r="I845" s="72"/>
      <c r="J845" s="72"/>
      <c r="K845" s="72"/>
      <c r="L845" s="72"/>
      <c r="M845" s="72"/>
      <c r="N845" s="72"/>
      <c r="O845" s="72"/>
      <c r="P845" s="72"/>
      <c r="Q845" s="72"/>
      <c r="R845" s="72"/>
      <c r="S845" s="72"/>
      <c r="T845" s="72"/>
      <c r="U845" s="72"/>
      <c r="V845" s="72"/>
      <c r="W845" s="72"/>
      <c r="X845" s="72"/>
      <c r="Y845" s="72"/>
      <c r="Z845" s="72"/>
    </row>
    <row r="846">
      <c r="A846" s="85"/>
      <c r="B846" s="4"/>
      <c r="C846" s="85"/>
      <c r="D846" s="4"/>
      <c r="E846" s="4"/>
      <c r="F846" s="86"/>
      <c r="G846" s="87"/>
      <c r="H846" s="88"/>
      <c r="I846" s="72"/>
      <c r="J846" s="72"/>
      <c r="K846" s="72"/>
      <c r="L846" s="72"/>
      <c r="M846" s="72"/>
      <c r="N846" s="72"/>
      <c r="O846" s="72"/>
      <c r="P846" s="72"/>
      <c r="Q846" s="72"/>
      <c r="R846" s="72"/>
      <c r="S846" s="72"/>
      <c r="T846" s="72"/>
      <c r="U846" s="72"/>
      <c r="V846" s="72"/>
      <c r="W846" s="72"/>
      <c r="X846" s="72"/>
      <c r="Y846" s="72"/>
      <c r="Z846" s="72"/>
    </row>
    <row r="847">
      <c r="A847" s="85"/>
      <c r="B847" s="4"/>
      <c r="C847" s="85"/>
      <c r="D847" s="4"/>
      <c r="E847" s="4"/>
      <c r="F847" s="86"/>
      <c r="G847" s="87"/>
      <c r="H847" s="88"/>
      <c r="I847" s="72"/>
      <c r="J847" s="72"/>
      <c r="K847" s="72"/>
      <c r="L847" s="72"/>
      <c r="M847" s="72"/>
      <c r="N847" s="72"/>
      <c r="O847" s="72"/>
      <c r="P847" s="72"/>
      <c r="Q847" s="72"/>
      <c r="R847" s="72"/>
      <c r="S847" s="72"/>
      <c r="T847" s="72"/>
      <c r="U847" s="72"/>
      <c r="V847" s="72"/>
      <c r="W847" s="72"/>
      <c r="X847" s="72"/>
      <c r="Y847" s="72"/>
      <c r="Z847" s="72"/>
    </row>
    <row r="848">
      <c r="A848" s="85"/>
      <c r="B848" s="4"/>
      <c r="C848" s="85"/>
      <c r="D848" s="4"/>
      <c r="E848" s="4"/>
      <c r="F848" s="86"/>
      <c r="G848" s="87"/>
      <c r="H848" s="88"/>
      <c r="I848" s="72"/>
      <c r="J848" s="72"/>
      <c r="K848" s="72"/>
      <c r="L848" s="72"/>
      <c r="M848" s="72"/>
      <c r="N848" s="72"/>
      <c r="O848" s="72"/>
      <c r="P848" s="72"/>
      <c r="Q848" s="72"/>
      <c r="R848" s="72"/>
      <c r="S848" s="72"/>
      <c r="T848" s="72"/>
      <c r="U848" s="72"/>
      <c r="V848" s="72"/>
      <c r="W848" s="72"/>
      <c r="X848" s="72"/>
      <c r="Y848" s="72"/>
      <c r="Z848" s="72"/>
    </row>
    <row r="849">
      <c r="A849" s="85"/>
      <c r="B849" s="4"/>
      <c r="C849" s="85"/>
      <c r="D849" s="4"/>
      <c r="E849" s="4"/>
      <c r="F849" s="86"/>
      <c r="G849" s="87"/>
      <c r="H849" s="88"/>
      <c r="I849" s="72"/>
      <c r="J849" s="72"/>
      <c r="K849" s="72"/>
      <c r="L849" s="72"/>
      <c r="M849" s="72"/>
      <c r="N849" s="72"/>
      <c r="O849" s="72"/>
      <c r="P849" s="72"/>
      <c r="Q849" s="72"/>
      <c r="R849" s="72"/>
      <c r="S849" s="72"/>
      <c r="T849" s="72"/>
      <c r="U849" s="72"/>
      <c r="V849" s="72"/>
      <c r="W849" s="72"/>
      <c r="X849" s="72"/>
      <c r="Y849" s="72"/>
      <c r="Z849" s="72"/>
    </row>
    <row r="850">
      <c r="A850" s="85"/>
      <c r="B850" s="4"/>
      <c r="C850" s="85"/>
      <c r="D850" s="4"/>
      <c r="E850" s="4"/>
      <c r="F850" s="86"/>
      <c r="G850" s="87"/>
      <c r="H850" s="88"/>
      <c r="I850" s="72"/>
      <c r="J850" s="72"/>
      <c r="K850" s="72"/>
      <c r="L850" s="72"/>
      <c r="M850" s="72"/>
      <c r="N850" s="72"/>
      <c r="O850" s="72"/>
      <c r="P850" s="72"/>
      <c r="Q850" s="72"/>
      <c r="R850" s="72"/>
      <c r="S850" s="72"/>
      <c r="T850" s="72"/>
      <c r="U850" s="72"/>
      <c r="V850" s="72"/>
      <c r="W850" s="72"/>
      <c r="X850" s="72"/>
      <c r="Y850" s="72"/>
      <c r="Z850" s="72"/>
    </row>
    <row r="851">
      <c r="A851" s="85"/>
      <c r="B851" s="4"/>
      <c r="C851" s="85"/>
      <c r="D851" s="4"/>
      <c r="E851" s="4"/>
      <c r="F851" s="86"/>
      <c r="G851" s="87"/>
      <c r="H851" s="88"/>
      <c r="I851" s="72"/>
      <c r="J851" s="72"/>
      <c r="K851" s="72"/>
      <c r="L851" s="72"/>
      <c r="M851" s="72"/>
      <c r="N851" s="72"/>
      <c r="O851" s="72"/>
      <c r="P851" s="72"/>
      <c r="Q851" s="72"/>
      <c r="R851" s="72"/>
      <c r="S851" s="72"/>
      <c r="T851" s="72"/>
      <c r="U851" s="72"/>
      <c r="V851" s="72"/>
      <c r="W851" s="72"/>
      <c r="X851" s="72"/>
      <c r="Y851" s="72"/>
      <c r="Z851" s="72"/>
    </row>
    <row r="852">
      <c r="A852" s="85"/>
      <c r="B852" s="4"/>
      <c r="C852" s="85"/>
      <c r="D852" s="4"/>
      <c r="E852" s="4"/>
      <c r="F852" s="86"/>
      <c r="G852" s="87"/>
      <c r="H852" s="88"/>
      <c r="I852" s="72"/>
      <c r="J852" s="72"/>
      <c r="K852" s="72"/>
      <c r="L852" s="72"/>
      <c r="M852" s="72"/>
      <c r="N852" s="72"/>
      <c r="O852" s="72"/>
      <c r="P852" s="72"/>
      <c r="Q852" s="72"/>
      <c r="R852" s="72"/>
      <c r="S852" s="72"/>
      <c r="T852" s="72"/>
      <c r="U852" s="72"/>
      <c r="V852" s="72"/>
      <c r="W852" s="72"/>
      <c r="X852" s="72"/>
      <c r="Y852" s="72"/>
      <c r="Z852" s="72"/>
    </row>
    <row r="853">
      <c r="A853" s="85"/>
      <c r="B853" s="4"/>
      <c r="C853" s="85"/>
      <c r="D853" s="4"/>
      <c r="E853" s="4"/>
      <c r="F853" s="86"/>
      <c r="G853" s="87"/>
      <c r="H853" s="88"/>
      <c r="I853" s="72"/>
      <c r="J853" s="72"/>
      <c r="K853" s="72"/>
      <c r="L853" s="72"/>
      <c r="M853" s="72"/>
      <c r="N853" s="72"/>
      <c r="O853" s="72"/>
      <c r="P853" s="72"/>
      <c r="Q853" s="72"/>
      <c r="R853" s="72"/>
      <c r="S853" s="72"/>
      <c r="T853" s="72"/>
      <c r="U853" s="72"/>
      <c r="V853" s="72"/>
      <c r="W853" s="72"/>
      <c r="X853" s="72"/>
      <c r="Y853" s="72"/>
      <c r="Z853" s="72"/>
    </row>
    <row r="854">
      <c r="A854" s="85"/>
      <c r="B854" s="4"/>
      <c r="C854" s="85"/>
      <c r="D854" s="4"/>
      <c r="E854" s="4"/>
      <c r="F854" s="86"/>
      <c r="G854" s="87"/>
      <c r="H854" s="88"/>
      <c r="I854" s="72"/>
      <c r="J854" s="72"/>
      <c r="K854" s="72"/>
      <c r="L854" s="72"/>
      <c r="M854" s="72"/>
      <c r="N854" s="72"/>
      <c r="O854" s="72"/>
      <c r="P854" s="72"/>
      <c r="Q854" s="72"/>
      <c r="R854" s="72"/>
      <c r="S854" s="72"/>
      <c r="T854" s="72"/>
      <c r="U854" s="72"/>
      <c r="V854" s="72"/>
      <c r="W854" s="72"/>
      <c r="X854" s="72"/>
      <c r="Y854" s="72"/>
      <c r="Z854" s="72"/>
    </row>
    <row r="855">
      <c r="A855" s="85"/>
      <c r="B855" s="4"/>
      <c r="C855" s="85"/>
      <c r="D855" s="4"/>
      <c r="E855" s="4"/>
      <c r="F855" s="86"/>
      <c r="G855" s="87"/>
      <c r="H855" s="88"/>
      <c r="I855" s="72"/>
      <c r="J855" s="72"/>
      <c r="K855" s="72"/>
      <c r="L855" s="72"/>
      <c r="M855" s="72"/>
      <c r="N855" s="72"/>
      <c r="O855" s="72"/>
      <c r="P855" s="72"/>
      <c r="Q855" s="72"/>
      <c r="R855" s="72"/>
      <c r="S855" s="72"/>
      <c r="T855" s="72"/>
      <c r="U855" s="72"/>
      <c r="V855" s="72"/>
      <c r="W855" s="72"/>
      <c r="X855" s="72"/>
      <c r="Y855" s="72"/>
      <c r="Z855" s="72"/>
    </row>
    <row r="856">
      <c r="A856" s="85"/>
      <c r="B856" s="4"/>
      <c r="C856" s="85"/>
      <c r="D856" s="4"/>
      <c r="E856" s="4"/>
      <c r="F856" s="86"/>
      <c r="G856" s="87"/>
      <c r="H856" s="88"/>
      <c r="I856" s="72"/>
      <c r="J856" s="72"/>
      <c r="K856" s="72"/>
      <c r="L856" s="72"/>
      <c r="M856" s="72"/>
      <c r="N856" s="72"/>
      <c r="O856" s="72"/>
      <c r="P856" s="72"/>
      <c r="Q856" s="72"/>
      <c r="R856" s="72"/>
      <c r="S856" s="72"/>
      <c r="T856" s="72"/>
      <c r="U856" s="72"/>
      <c r="V856" s="72"/>
      <c r="W856" s="72"/>
      <c r="X856" s="72"/>
      <c r="Y856" s="72"/>
      <c r="Z856" s="72"/>
    </row>
    <row r="857">
      <c r="A857" s="85"/>
      <c r="B857" s="4"/>
      <c r="C857" s="85"/>
      <c r="D857" s="4"/>
      <c r="E857" s="4"/>
      <c r="F857" s="86"/>
      <c r="G857" s="87"/>
      <c r="H857" s="88"/>
      <c r="I857" s="72"/>
      <c r="J857" s="72"/>
      <c r="K857" s="72"/>
      <c r="L857" s="72"/>
      <c r="M857" s="72"/>
      <c r="N857" s="72"/>
      <c r="O857" s="72"/>
      <c r="P857" s="72"/>
      <c r="Q857" s="72"/>
      <c r="R857" s="72"/>
      <c r="S857" s="72"/>
      <c r="T857" s="72"/>
      <c r="U857" s="72"/>
      <c r="V857" s="72"/>
      <c r="W857" s="72"/>
      <c r="X857" s="72"/>
      <c r="Y857" s="72"/>
      <c r="Z857" s="72"/>
    </row>
    <row r="858">
      <c r="A858" s="85"/>
      <c r="B858" s="4"/>
      <c r="C858" s="85"/>
      <c r="D858" s="4"/>
      <c r="E858" s="4"/>
      <c r="F858" s="86"/>
      <c r="G858" s="87"/>
      <c r="H858" s="88"/>
      <c r="I858" s="72"/>
      <c r="J858" s="72"/>
      <c r="K858" s="72"/>
      <c r="L858" s="72"/>
      <c r="M858" s="72"/>
      <c r="N858" s="72"/>
      <c r="O858" s="72"/>
      <c r="P858" s="72"/>
      <c r="Q858" s="72"/>
      <c r="R858" s="72"/>
      <c r="S858" s="72"/>
      <c r="T858" s="72"/>
      <c r="U858" s="72"/>
      <c r="V858" s="72"/>
      <c r="W858" s="72"/>
      <c r="X858" s="72"/>
      <c r="Y858" s="72"/>
      <c r="Z858" s="72"/>
    </row>
    <row r="859">
      <c r="A859" s="85"/>
      <c r="B859" s="4"/>
      <c r="C859" s="85"/>
      <c r="D859" s="4"/>
      <c r="E859" s="4"/>
      <c r="F859" s="86"/>
      <c r="G859" s="87"/>
      <c r="H859" s="88"/>
      <c r="I859" s="72"/>
      <c r="J859" s="72"/>
      <c r="K859" s="72"/>
      <c r="L859" s="72"/>
      <c r="M859" s="72"/>
      <c r="N859" s="72"/>
      <c r="O859" s="72"/>
      <c r="P859" s="72"/>
      <c r="Q859" s="72"/>
      <c r="R859" s="72"/>
      <c r="S859" s="72"/>
      <c r="T859" s="72"/>
      <c r="U859" s="72"/>
      <c r="V859" s="72"/>
      <c r="W859" s="72"/>
      <c r="X859" s="72"/>
      <c r="Y859" s="72"/>
      <c r="Z859" s="72"/>
    </row>
    <row r="860">
      <c r="A860" s="85"/>
      <c r="B860" s="4"/>
      <c r="C860" s="85"/>
      <c r="D860" s="4"/>
      <c r="E860" s="4"/>
      <c r="F860" s="86"/>
      <c r="G860" s="87"/>
      <c r="H860" s="88"/>
      <c r="I860" s="72"/>
      <c r="J860" s="72"/>
      <c r="K860" s="72"/>
      <c r="L860" s="72"/>
      <c r="M860" s="72"/>
      <c r="N860" s="72"/>
      <c r="O860" s="72"/>
      <c r="P860" s="72"/>
      <c r="Q860" s="72"/>
      <c r="R860" s="72"/>
      <c r="S860" s="72"/>
      <c r="T860" s="72"/>
      <c r="U860" s="72"/>
      <c r="V860" s="72"/>
      <c r="W860" s="72"/>
      <c r="X860" s="72"/>
      <c r="Y860" s="72"/>
      <c r="Z860" s="72"/>
    </row>
    <row r="861">
      <c r="A861" s="85"/>
      <c r="B861" s="4"/>
      <c r="C861" s="85"/>
      <c r="D861" s="4"/>
      <c r="E861" s="4"/>
      <c r="F861" s="86"/>
      <c r="G861" s="87"/>
      <c r="H861" s="88"/>
      <c r="I861" s="72"/>
      <c r="J861" s="72"/>
      <c r="K861" s="72"/>
      <c r="L861" s="72"/>
      <c r="M861" s="72"/>
      <c r="N861" s="72"/>
      <c r="O861" s="72"/>
      <c r="P861" s="72"/>
      <c r="Q861" s="72"/>
      <c r="R861" s="72"/>
      <c r="S861" s="72"/>
      <c r="T861" s="72"/>
      <c r="U861" s="72"/>
      <c r="V861" s="72"/>
      <c r="W861" s="72"/>
      <c r="X861" s="72"/>
      <c r="Y861" s="72"/>
      <c r="Z861" s="72"/>
    </row>
    <row r="862">
      <c r="A862" s="85"/>
      <c r="B862" s="4"/>
      <c r="C862" s="85"/>
      <c r="D862" s="4"/>
      <c r="E862" s="4"/>
      <c r="F862" s="86"/>
      <c r="G862" s="87"/>
      <c r="H862" s="88"/>
      <c r="I862" s="72"/>
      <c r="J862" s="72"/>
      <c r="K862" s="72"/>
      <c r="L862" s="72"/>
      <c r="M862" s="72"/>
      <c r="N862" s="72"/>
      <c r="O862" s="72"/>
      <c r="P862" s="72"/>
      <c r="Q862" s="72"/>
      <c r="R862" s="72"/>
      <c r="S862" s="72"/>
      <c r="T862" s="72"/>
      <c r="U862" s="72"/>
      <c r="V862" s="72"/>
      <c r="W862" s="72"/>
      <c r="X862" s="72"/>
      <c r="Y862" s="72"/>
      <c r="Z862" s="72"/>
    </row>
    <row r="863">
      <c r="A863" s="85"/>
      <c r="B863" s="4"/>
      <c r="C863" s="85"/>
      <c r="D863" s="4"/>
      <c r="E863" s="4"/>
      <c r="F863" s="86"/>
      <c r="G863" s="87"/>
      <c r="H863" s="88"/>
      <c r="I863" s="72"/>
      <c r="J863" s="72"/>
      <c r="K863" s="72"/>
      <c r="L863" s="72"/>
      <c r="M863" s="72"/>
      <c r="N863" s="72"/>
      <c r="O863" s="72"/>
      <c r="P863" s="72"/>
      <c r="Q863" s="72"/>
      <c r="R863" s="72"/>
      <c r="S863" s="72"/>
      <c r="T863" s="72"/>
      <c r="U863" s="72"/>
      <c r="V863" s="72"/>
      <c r="W863" s="72"/>
      <c r="X863" s="72"/>
      <c r="Y863" s="72"/>
      <c r="Z863" s="72"/>
    </row>
    <row r="864">
      <c r="A864" s="85"/>
      <c r="B864" s="4"/>
      <c r="C864" s="85"/>
      <c r="D864" s="4"/>
      <c r="E864" s="4"/>
      <c r="F864" s="86"/>
      <c r="G864" s="87"/>
      <c r="H864" s="88"/>
      <c r="I864" s="72"/>
      <c r="J864" s="72"/>
      <c r="K864" s="72"/>
      <c r="L864" s="72"/>
      <c r="M864" s="72"/>
      <c r="N864" s="72"/>
      <c r="O864" s="72"/>
      <c r="P864" s="72"/>
      <c r="Q864" s="72"/>
      <c r="R864" s="72"/>
      <c r="S864" s="72"/>
      <c r="T864" s="72"/>
      <c r="U864" s="72"/>
      <c r="V864" s="72"/>
      <c r="W864" s="72"/>
      <c r="X864" s="72"/>
      <c r="Y864" s="72"/>
      <c r="Z864" s="72"/>
    </row>
    <row r="865">
      <c r="A865" s="85"/>
      <c r="B865" s="4"/>
      <c r="C865" s="85"/>
      <c r="D865" s="4"/>
      <c r="E865" s="4"/>
      <c r="F865" s="86"/>
      <c r="G865" s="87"/>
      <c r="H865" s="88"/>
      <c r="I865" s="72"/>
      <c r="J865" s="72"/>
      <c r="K865" s="72"/>
      <c r="L865" s="72"/>
      <c r="M865" s="72"/>
      <c r="N865" s="72"/>
      <c r="O865" s="72"/>
      <c r="P865" s="72"/>
      <c r="Q865" s="72"/>
      <c r="R865" s="72"/>
      <c r="S865" s="72"/>
      <c r="T865" s="72"/>
      <c r="U865" s="72"/>
      <c r="V865" s="72"/>
      <c r="W865" s="72"/>
      <c r="X865" s="72"/>
      <c r="Y865" s="72"/>
      <c r="Z865" s="72"/>
    </row>
    <row r="866">
      <c r="A866" s="85"/>
      <c r="B866" s="4"/>
      <c r="C866" s="85"/>
      <c r="D866" s="4"/>
      <c r="E866" s="4"/>
      <c r="F866" s="86"/>
      <c r="G866" s="87"/>
      <c r="H866" s="88"/>
      <c r="I866" s="72"/>
      <c r="J866" s="72"/>
      <c r="K866" s="72"/>
      <c r="L866" s="72"/>
      <c r="M866" s="72"/>
      <c r="N866" s="72"/>
      <c r="O866" s="72"/>
      <c r="P866" s="72"/>
      <c r="Q866" s="72"/>
      <c r="R866" s="72"/>
      <c r="S866" s="72"/>
      <c r="T866" s="72"/>
      <c r="U866" s="72"/>
      <c r="V866" s="72"/>
      <c r="W866" s="72"/>
      <c r="X866" s="72"/>
      <c r="Y866" s="72"/>
      <c r="Z866" s="72"/>
    </row>
    <row r="867">
      <c r="A867" s="85"/>
      <c r="B867" s="4"/>
      <c r="C867" s="85"/>
      <c r="D867" s="4"/>
      <c r="E867" s="4"/>
      <c r="F867" s="86"/>
      <c r="G867" s="87"/>
      <c r="H867" s="88"/>
      <c r="I867" s="72"/>
      <c r="J867" s="72"/>
      <c r="K867" s="72"/>
      <c r="L867" s="72"/>
      <c r="M867" s="72"/>
      <c r="N867" s="72"/>
      <c r="O867" s="72"/>
      <c r="P867" s="72"/>
      <c r="Q867" s="72"/>
      <c r="R867" s="72"/>
      <c r="S867" s="72"/>
      <c r="T867" s="72"/>
      <c r="U867" s="72"/>
      <c r="V867" s="72"/>
      <c r="W867" s="72"/>
      <c r="X867" s="72"/>
      <c r="Y867" s="72"/>
      <c r="Z867" s="72"/>
    </row>
    <row r="868">
      <c r="A868" s="85"/>
      <c r="B868" s="4"/>
      <c r="C868" s="85"/>
      <c r="D868" s="4"/>
      <c r="E868" s="4"/>
      <c r="F868" s="86"/>
      <c r="G868" s="87"/>
      <c r="H868" s="88"/>
      <c r="I868" s="72"/>
      <c r="J868" s="72"/>
      <c r="K868" s="72"/>
      <c r="L868" s="72"/>
      <c r="M868" s="72"/>
      <c r="N868" s="72"/>
      <c r="O868" s="72"/>
      <c r="P868" s="72"/>
      <c r="Q868" s="72"/>
      <c r="R868" s="72"/>
      <c r="S868" s="72"/>
      <c r="T868" s="72"/>
      <c r="U868" s="72"/>
      <c r="V868" s="72"/>
      <c r="W868" s="72"/>
      <c r="X868" s="72"/>
      <c r="Y868" s="72"/>
      <c r="Z868" s="72"/>
    </row>
    <row r="869">
      <c r="A869" s="85"/>
      <c r="B869" s="4"/>
      <c r="C869" s="85"/>
      <c r="D869" s="4"/>
      <c r="E869" s="4"/>
      <c r="F869" s="86"/>
      <c r="G869" s="87"/>
      <c r="H869" s="88"/>
      <c r="I869" s="72"/>
      <c r="J869" s="72"/>
      <c r="K869" s="72"/>
      <c r="L869" s="72"/>
      <c r="M869" s="72"/>
      <c r="N869" s="72"/>
      <c r="O869" s="72"/>
      <c r="P869" s="72"/>
      <c r="Q869" s="72"/>
      <c r="R869" s="72"/>
      <c r="S869" s="72"/>
      <c r="T869" s="72"/>
      <c r="U869" s="72"/>
      <c r="V869" s="72"/>
      <c r="W869" s="72"/>
      <c r="X869" s="72"/>
      <c r="Y869" s="72"/>
      <c r="Z869" s="72"/>
    </row>
    <row r="870">
      <c r="A870" s="85"/>
      <c r="B870" s="4"/>
      <c r="C870" s="85"/>
      <c r="D870" s="4"/>
      <c r="E870" s="4"/>
      <c r="F870" s="86"/>
      <c r="G870" s="87"/>
      <c r="H870" s="88"/>
      <c r="I870" s="72"/>
      <c r="J870" s="72"/>
      <c r="K870" s="72"/>
      <c r="L870" s="72"/>
      <c r="M870" s="72"/>
      <c r="N870" s="72"/>
      <c r="O870" s="72"/>
      <c r="P870" s="72"/>
      <c r="Q870" s="72"/>
      <c r="R870" s="72"/>
      <c r="S870" s="72"/>
      <c r="T870" s="72"/>
      <c r="U870" s="72"/>
      <c r="V870" s="72"/>
      <c r="W870" s="72"/>
      <c r="X870" s="72"/>
      <c r="Y870" s="72"/>
      <c r="Z870" s="72"/>
    </row>
    <row r="871">
      <c r="A871" s="85"/>
      <c r="B871" s="4"/>
      <c r="C871" s="85"/>
      <c r="D871" s="4"/>
      <c r="E871" s="4"/>
      <c r="F871" s="86"/>
      <c r="G871" s="87"/>
      <c r="H871" s="88"/>
      <c r="I871" s="72"/>
      <c r="J871" s="72"/>
      <c r="K871" s="72"/>
      <c r="L871" s="72"/>
      <c r="M871" s="72"/>
      <c r="N871" s="72"/>
      <c r="O871" s="72"/>
      <c r="P871" s="72"/>
      <c r="Q871" s="72"/>
      <c r="R871" s="72"/>
      <c r="S871" s="72"/>
      <c r="T871" s="72"/>
      <c r="U871" s="72"/>
      <c r="V871" s="72"/>
      <c r="W871" s="72"/>
      <c r="X871" s="72"/>
      <c r="Y871" s="72"/>
      <c r="Z871" s="72"/>
    </row>
    <row r="872">
      <c r="A872" s="85"/>
      <c r="B872" s="4"/>
      <c r="C872" s="85"/>
      <c r="D872" s="4"/>
      <c r="E872" s="4"/>
      <c r="F872" s="86"/>
      <c r="G872" s="87"/>
      <c r="H872" s="88"/>
      <c r="I872" s="72"/>
      <c r="J872" s="72"/>
      <c r="K872" s="72"/>
      <c r="L872" s="72"/>
      <c r="M872" s="72"/>
      <c r="N872" s="72"/>
      <c r="O872" s="72"/>
      <c r="P872" s="72"/>
      <c r="Q872" s="72"/>
      <c r="R872" s="72"/>
      <c r="S872" s="72"/>
      <c r="T872" s="72"/>
      <c r="U872" s="72"/>
      <c r="V872" s="72"/>
      <c r="W872" s="72"/>
      <c r="X872" s="72"/>
      <c r="Y872" s="72"/>
      <c r="Z872" s="72"/>
    </row>
    <row r="873">
      <c r="A873" s="85"/>
      <c r="B873" s="4"/>
      <c r="C873" s="85"/>
      <c r="D873" s="4"/>
      <c r="E873" s="4"/>
      <c r="F873" s="86"/>
      <c r="G873" s="87"/>
      <c r="H873" s="88"/>
      <c r="I873" s="72"/>
      <c r="J873" s="72"/>
      <c r="K873" s="72"/>
      <c r="L873" s="72"/>
      <c r="M873" s="72"/>
      <c r="N873" s="72"/>
      <c r="O873" s="72"/>
      <c r="P873" s="72"/>
      <c r="Q873" s="72"/>
      <c r="R873" s="72"/>
      <c r="S873" s="72"/>
      <c r="T873" s="72"/>
      <c r="U873" s="72"/>
      <c r="V873" s="72"/>
      <c r="W873" s="72"/>
      <c r="X873" s="72"/>
      <c r="Y873" s="72"/>
      <c r="Z873" s="72"/>
    </row>
    <row r="874">
      <c r="A874" s="85"/>
      <c r="B874" s="4"/>
      <c r="C874" s="85"/>
      <c r="D874" s="4"/>
      <c r="E874" s="4"/>
      <c r="F874" s="86"/>
      <c r="G874" s="87"/>
      <c r="H874" s="88"/>
      <c r="I874" s="72"/>
      <c r="J874" s="72"/>
      <c r="K874" s="72"/>
      <c r="L874" s="72"/>
      <c r="M874" s="72"/>
      <c r="N874" s="72"/>
      <c r="O874" s="72"/>
      <c r="P874" s="72"/>
      <c r="Q874" s="72"/>
      <c r="R874" s="72"/>
      <c r="S874" s="72"/>
      <c r="T874" s="72"/>
      <c r="U874" s="72"/>
      <c r="V874" s="72"/>
      <c r="W874" s="72"/>
      <c r="X874" s="72"/>
      <c r="Y874" s="72"/>
      <c r="Z874" s="72"/>
    </row>
    <row r="875">
      <c r="A875" s="85"/>
      <c r="B875" s="4"/>
      <c r="C875" s="85"/>
      <c r="D875" s="4"/>
      <c r="E875" s="4"/>
      <c r="F875" s="86"/>
      <c r="G875" s="87"/>
      <c r="H875" s="88"/>
      <c r="I875" s="72"/>
      <c r="J875" s="72"/>
      <c r="K875" s="72"/>
      <c r="L875" s="72"/>
      <c r="M875" s="72"/>
      <c r="N875" s="72"/>
      <c r="O875" s="72"/>
      <c r="P875" s="72"/>
      <c r="Q875" s="72"/>
      <c r="R875" s="72"/>
      <c r="S875" s="72"/>
      <c r="T875" s="72"/>
      <c r="U875" s="72"/>
      <c r="V875" s="72"/>
      <c r="W875" s="72"/>
      <c r="X875" s="72"/>
      <c r="Y875" s="72"/>
      <c r="Z875" s="72"/>
    </row>
    <row r="876">
      <c r="A876" s="85"/>
      <c r="B876" s="4"/>
      <c r="C876" s="85"/>
      <c r="D876" s="4"/>
      <c r="E876" s="4"/>
      <c r="F876" s="86"/>
      <c r="G876" s="87"/>
      <c r="H876" s="88"/>
      <c r="I876" s="72"/>
      <c r="J876" s="72"/>
      <c r="K876" s="72"/>
      <c r="L876" s="72"/>
      <c r="M876" s="72"/>
      <c r="N876" s="72"/>
      <c r="O876" s="72"/>
      <c r="P876" s="72"/>
      <c r="Q876" s="72"/>
      <c r="R876" s="72"/>
      <c r="S876" s="72"/>
      <c r="T876" s="72"/>
      <c r="U876" s="72"/>
      <c r="V876" s="72"/>
      <c r="W876" s="72"/>
      <c r="X876" s="72"/>
      <c r="Y876" s="72"/>
      <c r="Z876" s="72"/>
    </row>
    <row r="877">
      <c r="A877" s="85"/>
      <c r="B877" s="4"/>
      <c r="C877" s="85"/>
      <c r="D877" s="4"/>
      <c r="E877" s="4"/>
      <c r="F877" s="86"/>
      <c r="G877" s="87"/>
      <c r="H877" s="88"/>
      <c r="I877" s="72"/>
      <c r="J877" s="72"/>
      <c r="K877" s="72"/>
      <c r="L877" s="72"/>
      <c r="M877" s="72"/>
      <c r="N877" s="72"/>
      <c r="O877" s="72"/>
      <c r="P877" s="72"/>
      <c r="Q877" s="72"/>
      <c r="R877" s="72"/>
      <c r="S877" s="72"/>
      <c r="T877" s="72"/>
      <c r="U877" s="72"/>
      <c r="V877" s="72"/>
      <c r="W877" s="72"/>
      <c r="X877" s="72"/>
      <c r="Y877" s="72"/>
      <c r="Z877" s="72"/>
    </row>
    <row r="878">
      <c r="A878" s="85"/>
      <c r="B878" s="4"/>
      <c r="C878" s="85"/>
      <c r="D878" s="4"/>
      <c r="E878" s="4"/>
      <c r="F878" s="86"/>
      <c r="G878" s="87"/>
      <c r="H878" s="88"/>
      <c r="I878" s="72"/>
      <c r="J878" s="72"/>
      <c r="K878" s="72"/>
      <c r="L878" s="72"/>
      <c r="M878" s="72"/>
      <c r="N878" s="72"/>
      <c r="O878" s="72"/>
      <c r="P878" s="72"/>
      <c r="Q878" s="72"/>
      <c r="R878" s="72"/>
      <c r="S878" s="72"/>
      <c r="T878" s="72"/>
      <c r="U878" s="72"/>
      <c r="V878" s="72"/>
      <c r="W878" s="72"/>
      <c r="X878" s="72"/>
      <c r="Y878" s="72"/>
      <c r="Z878" s="72"/>
    </row>
    <row r="879">
      <c r="A879" s="85"/>
      <c r="B879" s="4"/>
      <c r="C879" s="85"/>
      <c r="D879" s="4"/>
      <c r="E879" s="4"/>
      <c r="F879" s="86"/>
      <c r="G879" s="87"/>
      <c r="H879" s="88"/>
      <c r="I879" s="72"/>
      <c r="J879" s="72"/>
      <c r="K879" s="72"/>
      <c r="L879" s="72"/>
      <c r="M879" s="72"/>
      <c r="N879" s="72"/>
      <c r="O879" s="72"/>
      <c r="P879" s="72"/>
      <c r="Q879" s="72"/>
      <c r="R879" s="72"/>
      <c r="S879" s="72"/>
      <c r="T879" s="72"/>
      <c r="U879" s="72"/>
      <c r="V879" s="72"/>
      <c r="W879" s="72"/>
      <c r="X879" s="72"/>
      <c r="Y879" s="72"/>
      <c r="Z879" s="72"/>
    </row>
    <row r="880">
      <c r="A880" s="85"/>
      <c r="B880" s="4"/>
      <c r="C880" s="85"/>
      <c r="D880" s="4"/>
      <c r="E880" s="4"/>
      <c r="F880" s="86"/>
      <c r="G880" s="87"/>
      <c r="H880" s="88"/>
      <c r="I880" s="72"/>
      <c r="J880" s="72"/>
      <c r="K880" s="72"/>
      <c r="L880" s="72"/>
      <c r="M880" s="72"/>
      <c r="N880" s="72"/>
      <c r="O880" s="72"/>
      <c r="P880" s="72"/>
      <c r="Q880" s="72"/>
      <c r="R880" s="72"/>
      <c r="S880" s="72"/>
      <c r="T880" s="72"/>
      <c r="U880" s="72"/>
      <c r="V880" s="72"/>
      <c r="W880" s="72"/>
      <c r="X880" s="72"/>
      <c r="Y880" s="72"/>
      <c r="Z880" s="72"/>
    </row>
    <row r="881">
      <c r="A881" s="85"/>
      <c r="B881" s="4"/>
      <c r="C881" s="85"/>
      <c r="D881" s="4"/>
      <c r="E881" s="4"/>
      <c r="F881" s="86"/>
      <c r="G881" s="87"/>
      <c r="H881" s="88"/>
      <c r="I881" s="72"/>
      <c r="J881" s="72"/>
      <c r="K881" s="72"/>
      <c r="L881" s="72"/>
      <c r="M881" s="72"/>
      <c r="N881" s="72"/>
      <c r="O881" s="72"/>
      <c r="P881" s="72"/>
      <c r="Q881" s="72"/>
      <c r="R881" s="72"/>
      <c r="S881" s="72"/>
      <c r="T881" s="72"/>
      <c r="U881" s="72"/>
      <c r="V881" s="72"/>
      <c r="W881" s="72"/>
      <c r="X881" s="72"/>
      <c r="Y881" s="72"/>
      <c r="Z881" s="72"/>
    </row>
    <row r="882">
      <c r="A882" s="85"/>
      <c r="B882" s="4"/>
      <c r="C882" s="85"/>
      <c r="D882" s="4"/>
      <c r="E882" s="4"/>
      <c r="F882" s="86"/>
      <c r="G882" s="87"/>
      <c r="H882" s="88"/>
      <c r="I882" s="72"/>
      <c r="J882" s="72"/>
      <c r="K882" s="72"/>
      <c r="L882" s="72"/>
      <c r="M882" s="72"/>
      <c r="N882" s="72"/>
      <c r="O882" s="72"/>
      <c r="P882" s="72"/>
      <c r="Q882" s="72"/>
      <c r="R882" s="72"/>
      <c r="S882" s="72"/>
      <c r="T882" s="72"/>
      <c r="U882" s="72"/>
      <c r="V882" s="72"/>
      <c r="W882" s="72"/>
      <c r="X882" s="72"/>
      <c r="Y882" s="72"/>
      <c r="Z882" s="72"/>
    </row>
    <row r="883">
      <c r="A883" s="85"/>
      <c r="B883" s="4"/>
      <c r="C883" s="85"/>
      <c r="D883" s="4"/>
      <c r="E883" s="4"/>
      <c r="F883" s="86"/>
      <c r="G883" s="87"/>
      <c r="H883" s="88"/>
      <c r="I883" s="72"/>
      <c r="J883" s="72"/>
      <c r="K883" s="72"/>
      <c r="L883" s="72"/>
      <c r="M883" s="72"/>
      <c r="N883" s="72"/>
      <c r="O883" s="72"/>
      <c r="P883" s="72"/>
      <c r="Q883" s="72"/>
      <c r="R883" s="72"/>
      <c r="S883" s="72"/>
      <c r="T883" s="72"/>
      <c r="U883" s="72"/>
      <c r="V883" s="72"/>
      <c r="W883" s="72"/>
      <c r="X883" s="72"/>
      <c r="Y883" s="72"/>
      <c r="Z883" s="72"/>
    </row>
    <row r="884">
      <c r="A884" s="85"/>
      <c r="B884" s="4"/>
      <c r="C884" s="85"/>
      <c r="D884" s="4"/>
      <c r="E884" s="4"/>
      <c r="F884" s="86"/>
      <c r="G884" s="87"/>
      <c r="H884" s="88"/>
      <c r="I884" s="72"/>
      <c r="J884" s="72"/>
      <c r="K884" s="72"/>
      <c r="L884" s="72"/>
      <c r="M884" s="72"/>
      <c r="N884" s="72"/>
      <c r="O884" s="72"/>
      <c r="P884" s="72"/>
      <c r="Q884" s="72"/>
      <c r="R884" s="72"/>
      <c r="S884" s="72"/>
      <c r="T884" s="72"/>
      <c r="U884" s="72"/>
      <c r="V884" s="72"/>
      <c r="W884" s="72"/>
      <c r="X884" s="72"/>
      <c r="Y884" s="72"/>
      <c r="Z884" s="72"/>
    </row>
    <row r="885">
      <c r="A885" s="85"/>
      <c r="B885" s="4"/>
      <c r="C885" s="85"/>
      <c r="D885" s="4"/>
      <c r="E885" s="4"/>
      <c r="F885" s="86"/>
      <c r="G885" s="87"/>
      <c r="H885" s="88"/>
      <c r="I885" s="72"/>
      <c r="J885" s="72"/>
      <c r="K885" s="72"/>
      <c r="L885" s="72"/>
      <c r="M885" s="72"/>
      <c r="N885" s="72"/>
      <c r="O885" s="72"/>
      <c r="P885" s="72"/>
      <c r="Q885" s="72"/>
      <c r="R885" s="72"/>
      <c r="S885" s="72"/>
      <c r="T885" s="72"/>
      <c r="U885" s="72"/>
      <c r="V885" s="72"/>
      <c r="W885" s="72"/>
      <c r="X885" s="72"/>
      <c r="Y885" s="72"/>
      <c r="Z885" s="72"/>
    </row>
    <row r="886">
      <c r="A886" s="85"/>
      <c r="B886" s="4"/>
      <c r="C886" s="85"/>
      <c r="D886" s="4"/>
      <c r="E886" s="4"/>
      <c r="F886" s="86"/>
      <c r="G886" s="87"/>
      <c r="H886" s="88"/>
      <c r="I886" s="72"/>
      <c r="J886" s="72"/>
      <c r="K886" s="72"/>
      <c r="L886" s="72"/>
      <c r="M886" s="72"/>
      <c r="N886" s="72"/>
      <c r="O886" s="72"/>
      <c r="P886" s="72"/>
      <c r="Q886" s="72"/>
      <c r="R886" s="72"/>
      <c r="S886" s="72"/>
      <c r="T886" s="72"/>
      <c r="U886" s="72"/>
      <c r="V886" s="72"/>
      <c r="W886" s="72"/>
      <c r="X886" s="72"/>
      <c r="Y886" s="72"/>
      <c r="Z886" s="72"/>
    </row>
    <row r="887">
      <c r="A887" s="85"/>
      <c r="B887" s="4"/>
      <c r="C887" s="85"/>
      <c r="D887" s="4"/>
      <c r="E887" s="4"/>
      <c r="F887" s="86"/>
      <c r="G887" s="87"/>
      <c r="H887" s="88"/>
      <c r="I887" s="72"/>
      <c r="J887" s="72"/>
      <c r="K887" s="72"/>
      <c r="L887" s="72"/>
      <c r="M887" s="72"/>
      <c r="N887" s="72"/>
      <c r="O887" s="72"/>
      <c r="P887" s="72"/>
      <c r="Q887" s="72"/>
      <c r="R887" s="72"/>
      <c r="S887" s="72"/>
      <c r="T887" s="72"/>
      <c r="U887" s="72"/>
      <c r="V887" s="72"/>
      <c r="W887" s="72"/>
      <c r="X887" s="72"/>
      <c r="Y887" s="72"/>
      <c r="Z887" s="72"/>
    </row>
    <row r="888">
      <c r="A888" s="85"/>
      <c r="B888" s="4"/>
      <c r="C888" s="85"/>
      <c r="D888" s="4"/>
      <c r="E888" s="4"/>
      <c r="F888" s="86"/>
      <c r="G888" s="87"/>
      <c r="H888" s="88"/>
      <c r="I888" s="72"/>
      <c r="J888" s="72"/>
      <c r="K888" s="72"/>
      <c r="L888" s="72"/>
      <c r="M888" s="72"/>
      <c r="N888" s="72"/>
      <c r="O888" s="72"/>
      <c r="P888" s="72"/>
      <c r="Q888" s="72"/>
      <c r="R888" s="72"/>
      <c r="S888" s="72"/>
      <c r="T888" s="72"/>
      <c r="U888" s="72"/>
      <c r="V888" s="72"/>
      <c r="W888" s="72"/>
      <c r="X888" s="72"/>
      <c r="Y888" s="72"/>
      <c r="Z888" s="72"/>
    </row>
    <row r="889">
      <c r="A889" s="85"/>
      <c r="B889" s="4"/>
      <c r="C889" s="85"/>
      <c r="D889" s="4"/>
      <c r="E889" s="4"/>
      <c r="F889" s="86"/>
      <c r="G889" s="87"/>
      <c r="H889" s="88"/>
      <c r="I889" s="72"/>
      <c r="J889" s="72"/>
      <c r="K889" s="72"/>
      <c r="L889" s="72"/>
      <c r="M889" s="72"/>
      <c r="N889" s="72"/>
      <c r="O889" s="72"/>
      <c r="P889" s="72"/>
      <c r="Q889" s="72"/>
      <c r="R889" s="72"/>
      <c r="S889" s="72"/>
      <c r="T889" s="72"/>
      <c r="U889" s="72"/>
      <c r="V889" s="72"/>
      <c r="W889" s="72"/>
      <c r="X889" s="72"/>
      <c r="Y889" s="72"/>
      <c r="Z889" s="72"/>
    </row>
    <row r="890">
      <c r="A890" s="85"/>
      <c r="B890" s="4"/>
      <c r="C890" s="85"/>
      <c r="D890" s="4"/>
      <c r="E890" s="4"/>
      <c r="F890" s="86"/>
      <c r="G890" s="87"/>
      <c r="H890" s="88"/>
      <c r="I890" s="72"/>
      <c r="J890" s="72"/>
      <c r="K890" s="72"/>
      <c r="L890" s="72"/>
      <c r="M890" s="72"/>
      <c r="N890" s="72"/>
      <c r="O890" s="72"/>
      <c r="P890" s="72"/>
      <c r="Q890" s="72"/>
      <c r="R890" s="72"/>
      <c r="S890" s="72"/>
      <c r="T890" s="72"/>
      <c r="U890" s="72"/>
      <c r="V890" s="72"/>
      <c r="W890" s="72"/>
      <c r="X890" s="72"/>
      <c r="Y890" s="72"/>
      <c r="Z890" s="72"/>
    </row>
    <row r="891">
      <c r="A891" s="85"/>
      <c r="B891" s="4"/>
      <c r="C891" s="85"/>
      <c r="D891" s="4"/>
      <c r="E891" s="4"/>
      <c r="F891" s="86"/>
      <c r="G891" s="87"/>
      <c r="H891" s="88"/>
      <c r="I891" s="72"/>
      <c r="J891" s="72"/>
      <c r="K891" s="72"/>
      <c r="L891" s="72"/>
      <c r="M891" s="72"/>
      <c r="N891" s="72"/>
      <c r="O891" s="72"/>
      <c r="P891" s="72"/>
      <c r="Q891" s="72"/>
      <c r="R891" s="72"/>
      <c r="S891" s="72"/>
      <c r="T891" s="72"/>
      <c r="U891" s="72"/>
      <c r="V891" s="72"/>
      <c r="W891" s="72"/>
      <c r="X891" s="72"/>
      <c r="Y891" s="72"/>
      <c r="Z891" s="72"/>
    </row>
    <row r="892">
      <c r="A892" s="85"/>
      <c r="B892" s="4"/>
      <c r="C892" s="85"/>
      <c r="D892" s="4"/>
      <c r="E892" s="4"/>
      <c r="F892" s="86"/>
      <c r="G892" s="87"/>
      <c r="H892" s="88"/>
      <c r="I892" s="72"/>
      <c r="J892" s="72"/>
      <c r="K892" s="72"/>
      <c r="L892" s="72"/>
      <c r="M892" s="72"/>
      <c r="N892" s="72"/>
      <c r="O892" s="72"/>
      <c r="P892" s="72"/>
      <c r="Q892" s="72"/>
      <c r="R892" s="72"/>
      <c r="S892" s="72"/>
      <c r="T892" s="72"/>
      <c r="U892" s="72"/>
      <c r="V892" s="72"/>
      <c r="W892" s="72"/>
      <c r="X892" s="72"/>
      <c r="Y892" s="72"/>
      <c r="Z892" s="72"/>
    </row>
    <row r="893">
      <c r="A893" s="85"/>
      <c r="B893" s="4"/>
      <c r="C893" s="85"/>
      <c r="D893" s="4"/>
      <c r="E893" s="4"/>
      <c r="F893" s="86"/>
      <c r="G893" s="87"/>
      <c r="H893" s="88"/>
      <c r="I893" s="72"/>
      <c r="J893" s="72"/>
      <c r="K893" s="72"/>
      <c r="L893" s="72"/>
      <c r="M893" s="72"/>
      <c r="N893" s="72"/>
      <c r="O893" s="72"/>
      <c r="P893" s="72"/>
      <c r="Q893" s="72"/>
      <c r="R893" s="72"/>
      <c r="S893" s="72"/>
      <c r="T893" s="72"/>
      <c r="U893" s="72"/>
      <c r="V893" s="72"/>
      <c r="W893" s="72"/>
      <c r="X893" s="72"/>
      <c r="Y893" s="72"/>
      <c r="Z893" s="72"/>
    </row>
    <row r="894">
      <c r="A894" s="85"/>
      <c r="B894" s="4"/>
      <c r="C894" s="85"/>
      <c r="D894" s="4"/>
      <c r="E894" s="4"/>
      <c r="F894" s="86"/>
      <c r="G894" s="87"/>
      <c r="H894" s="88"/>
      <c r="I894" s="72"/>
      <c r="J894" s="72"/>
      <c r="K894" s="72"/>
      <c r="L894" s="72"/>
      <c r="M894" s="72"/>
      <c r="N894" s="72"/>
      <c r="O894" s="72"/>
      <c r="P894" s="72"/>
      <c r="Q894" s="72"/>
      <c r="R894" s="72"/>
      <c r="S894" s="72"/>
      <c r="T894" s="72"/>
      <c r="U894" s="72"/>
      <c r="V894" s="72"/>
      <c r="W894" s="72"/>
      <c r="X894" s="72"/>
      <c r="Y894" s="72"/>
      <c r="Z894" s="72"/>
    </row>
    <row r="895">
      <c r="A895" s="85"/>
      <c r="B895" s="4"/>
      <c r="C895" s="85"/>
      <c r="D895" s="4"/>
      <c r="E895" s="4"/>
      <c r="F895" s="86"/>
      <c r="G895" s="87"/>
      <c r="H895" s="88"/>
      <c r="I895" s="72"/>
      <c r="J895" s="72"/>
      <c r="K895" s="72"/>
      <c r="L895" s="72"/>
      <c r="M895" s="72"/>
      <c r="N895" s="72"/>
      <c r="O895" s="72"/>
      <c r="P895" s="72"/>
      <c r="Q895" s="72"/>
      <c r="R895" s="72"/>
      <c r="S895" s="72"/>
      <c r="T895" s="72"/>
      <c r="U895" s="72"/>
      <c r="V895" s="72"/>
      <c r="W895" s="72"/>
      <c r="X895" s="72"/>
      <c r="Y895" s="72"/>
      <c r="Z895" s="72"/>
    </row>
    <row r="896">
      <c r="A896" s="85"/>
      <c r="B896" s="4"/>
      <c r="C896" s="85"/>
      <c r="D896" s="4"/>
      <c r="E896" s="4"/>
      <c r="F896" s="86"/>
      <c r="G896" s="87"/>
      <c r="H896" s="88"/>
      <c r="I896" s="72"/>
      <c r="J896" s="72"/>
      <c r="K896" s="72"/>
      <c r="L896" s="72"/>
      <c r="M896" s="72"/>
      <c r="N896" s="72"/>
      <c r="O896" s="72"/>
      <c r="P896" s="72"/>
      <c r="Q896" s="72"/>
      <c r="R896" s="72"/>
      <c r="S896" s="72"/>
      <c r="T896" s="72"/>
      <c r="U896" s="72"/>
      <c r="V896" s="72"/>
      <c r="W896" s="72"/>
      <c r="X896" s="72"/>
      <c r="Y896" s="72"/>
      <c r="Z896" s="72"/>
    </row>
    <row r="897">
      <c r="A897" s="85"/>
      <c r="B897" s="4"/>
      <c r="C897" s="85"/>
      <c r="D897" s="4"/>
      <c r="E897" s="4"/>
      <c r="F897" s="86"/>
      <c r="G897" s="87"/>
      <c r="H897" s="88"/>
      <c r="I897" s="72"/>
      <c r="J897" s="72"/>
      <c r="K897" s="72"/>
      <c r="L897" s="72"/>
      <c r="M897" s="72"/>
      <c r="N897" s="72"/>
      <c r="O897" s="72"/>
      <c r="P897" s="72"/>
      <c r="Q897" s="72"/>
      <c r="R897" s="72"/>
      <c r="S897" s="72"/>
      <c r="T897" s="72"/>
      <c r="U897" s="72"/>
      <c r="V897" s="72"/>
      <c r="W897" s="72"/>
      <c r="X897" s="72"/>
      <c r="Y897" s="72"/>
      <c r="Z897" s="72"/>
    </row>
    <row r="898">
      <c r="A898" s="85"/>
      <c r="B898" s="4"/>
      <c r="C898" s="85"/>
      <c r="D898" s="4"/>
      <c r="E898" s="4"/>
      <c r="F898" s="86"/>
      <c r="G898" s="87"/>
      <c r="H898" s="88"/>
      <c r="I898" s="72"/>
      <c r="J898" s="72"/>
      <c r="K898" s="72"/>
      <c r="L898" s="72"/>
      <c r="M898" s="72"/>
      <c r="N898" s="72"/>
      <c r="O898" s="72"/>
      <c r="P898" s="72"/>
      <c r="Q898" s="72"/>
      <c r="R898" s="72"/>
      <c r="S898" s="72"/>
      <c r="T898" s="72"/>
      <c r="U898" s="72"/>
      <c r="V898" s="72"/>
      <c r="W898" s="72"/>
      <c r="X898" s="72"/>
      <c r="Y898" s="72"/>
      <c r="Z898" s="72"/>
    </row>
    <row r="899">
      <c r="A899" s="85"/>
      <c r="B899" s="4"/>
      <c r="C899" s="85"/>
      <c r="D899" s="4"/>
      <c r="E899" s="4"/>
      <c r="F899" s="86"/>
      <c r="G899" s="87"/>
      <c r="H899" s="88"/>
      <c r="I899" s="72"/>
      <c r="J899" s="72"/>
      <c r="K899" s="72"/>
      <c r="L899" s="72"/>
      <c r="M899" s="72"/>
      <c r="N899" s="72"/>
      <c r="O899" s="72"/>
      <c r="P899" s="72"/>
      <c r="Q899" s="72"/>
      <c r="R899" s="72"/>
      <c r="S899" s="72"/>
      <c r="T899" s="72"/>
      <c r="U899" s="72"/>
      <c r="V899" s="72"/>
      <c r="W899" s="72"/>
      <c r="X899" s="72"/>
      <c r="Y899" s="72"/>
      <c r="Z899" s="72"/>
    </row>
    <row r="900">
      <c r="A900" s="85"/>
      <c r="B900" s="4"/>
      <c r="C900" s="85"/>
      <c r="D900" s="4"/>
      <c r="E900" s="4"/>
      <c r="F900" s="86"/>
      <c r="G900" s="87"/>
      <c r="H900" s="88"/>
      <c r="I900" s="72"/>
      <c r="J900" s="72"/>
      <c r="K900" s="72"/>
      <c r="L900" s="72"/>
      <c r="M900" s="72"/>
      <c r="N900" s="72"/>
      <c r="O900" s="72"/>
      <c r="P900" s="72"/>
      <c r="Q900" s="72"/>
      <c r="R900" s="72"/>
      <c r="S900" s="72"/>
      <c r="T900" s="72"/>
      <c r="U900" s="72"/>
      <c r="V900" s="72"/>
      <c r="W900" s="72"/>
      <c r="X900" s="72"/>
      <c r="Y900" s="72"/>
      <c r="Z900" s="72"/>
    </row>
    <row r="901">
      <c r="A901" s="85"/>
      <c r="B901" s="4"/>
      <c r="C901" s="85"/>
      <c r="D901" s="4"/>
      <c r="E901" s="4"/>
      <c r="F901" s="86"/>
      <c r="G901" s="87"/>
      <c r="H901" s="88"/>
      <c r="I901" s="72"/>
      <c r="J901" s="72"/>
      <c r="K901" s="72"/>
      <c r="L901" s="72"/>
      <c r="M901" s="72"/>
      <c r="N901" s="72"/>
      <c r="O901" s="72"/>
      <c r="P901" s="72"/>
      <c r="Q901" s="72"/>
      <c r="R901" s="72"/>
      <c r="S901" s="72"/>
      <c r="T901" s="72"/>
      <c r="U901" s="72"/>
      <c r="V901" s="72"/>
      <c r="W901" s="72"/>
      <c r="X901" s="72"/>
      <c r="Y901" s="72"/>
      <c r="Z901" s="72"/>
    </row>
    <row r="902">
      <c r="A902" s="85"/>
      <c r="B902" s="4"/>
      <c r="C902" s="85"/>
      <c r="D902" s="4"/>
      <c r="E902" s="4"/>
      <c r="F902" s="86"/>
      <c r="G902" s="87"/>
      <c r="H902" s="88"/>
      <c r="I902" s="72"/>
      <c r="J902" s="72"/>
      <c r="K902" s="72"/>
      <c r="L902" s="72"/>
      <c r="M902" s="72"/>
      <c r="N902" s="72"/>
      <c r="O902" s="72"/>
      <c r="P902" s="72"/>
      <c r="Q902" s="72"/>
      <c r="R902" s="72"/>
      <c r="S902" s="72"/>
      <c r="T902" s="72"/>
      <c r="U902" s="72"/>
      <c r="V902" s="72"/>
      <c r="W902" s="72"/>
      <c r="X902" s="72"/>
      <c r="Y902" s="72"/>
      <c r="Z902" s="72"/>
    </row>
    <row r="903">
      <c r="A903" s="85"/>
      <c r="B903" s="4"/>
      <c r="C903" s="85"/>
      <c r="D903" s="4"/>
      <c r="E903" s="4"/>
      <c r="F903" s="86"/>
      <c r="G903" s="87"/>
      <c r="H903" s="88"/>
      <c r="I903" s="72"/>
      <c r="J903" s="72"/>
      <c r="K903" s="72"/>
      <c r="L903" s="72"/>
      <c r="M903" s="72"/>
      <c r="N903" s="72"/>
      <c r="O903" s="72"/>
      <c r="P903" s="72"/>
      <c r="Q903" s="72"/>
      <c r="R903" s="72"/>
      <c r="S903" s="72"/>
      <c r="T903" s="72"/>
      <c r="U903" s="72"/>
      <c r="V903" s="72"/>
      <c r="W903" s="72"/>
      <c r="X903" s="72"/>
      <c r="Y903" s="72"/>
      <c r="Z903" s="72"/>
    </row>
    <row r="904">
      <c r="A904" s="85"/>
      <c r="B904" s="4"/>
      <c r="C904" s="85"/>
      <c r="D904" s="4"/>
      <c r="E904" s="4"/>
      <c r="F904" s="86"/>
      <c r="G904" s="87"/>
      <c r="H904" s="88"/>
      <c r="I904" s="72"/>
      <c r="J904" s="72"/>
      <c r="K904" s="72"/>
      <c r="L904" s="72"/>
      <c r="M904" s="72"/>
      <c r="N904" s="72"/>
      <c r="O904" s="72"/>
      <c r="P904" s="72"/>
      <c r="Q904" s="72"/>
      <c r="R904" s="72"/>
      <c r="S904" s="72"/>
      <c r="T904" s="72"/>
      <c r="U904" s="72"/>
      <c r="V904" s="72"/>
      <c r="W904" s="72"/>
      <c r="X904" s="72"/>
      <c r="Y904" s="72"/>
      <c r="Z904" s="72"/>
    </row>
    <row r="905">
      <c r="A905" s="85"/>
      <c r="B905" s="4"/>
      <c r="C905" s="85"/>
      <c r="D905" s="4"/>
      <c r="E905" s="4"/>
      <c r="F905" s="86"/>
      <c r="G905" s="87"/>
      <c r="H905" s="88"/>
      <c r="I905" s="72"/>
      <c r="J905" s="72"/>
      <c r="K905" s="72"/>
      <c r="L905" s="72"/>
      <c r="M905" s="72"/>
      <c r="N905" s="72"/>
      <c r="O905" s="72"/>
      <c r="P905" s="72"/>
      <c r="Q905" s="72"/>
      <c r="R905" s="72"/>
      <c r="S905" s="72"/>
      <c r="T905" s="72"/>
      <c r="U905" s="72"/>
      <c r="V905" s="72"/>
      <c r="W905" s="72"/>
      <c r="X905" s="72"/>
      <c r="Y905" s="72"/>
      <c r="Z905" s="72"/>
    </row>
    <row r="906">
      <c r="A906" s="85"/>
      <c r="B906" s="4"/>
      <c r="C906" s="85"/>
      <c r="D906" s="4"/>
      <c r="E906" s="4"/>
      <c r="F906" s="86"/>
      <c r="G906" s="87"/>
      <c r="H906" s="88"/>
      <c r="I906" s="72"/>
      <c r="J906" s="72"/>
      <c r="K906" s="72"/>
      <c r="L906" s="72"/>
      <c r="M906" s="72"/>
      <c r="N906" s="72"/>
      <c r="O906" s="72"/>
      <c r="P906" s="72"/>
      <c r="Q906" s="72"/>
      <c r="R906" s="72"/>
      <c r="S906" s="72"/>
      <c r="T906" s="72"/>
      <c r="U906" s="72"/>
      <c r="V906" s="72"/>
      <c r="W906" s="72"/>
      <c r="X906" s="72"/>
      <c r="Y906" s="72"/>
      <c r="Z906" s="72"/>
    </row>
    <row r="907">
      <c r="A907" s="85"/>
      <c r="B907" s="4"/>
      <c r="C907" s="85"/>
      <c r="D907" s="4"/>
      <c r="E907" s="4"/>
      <c r="F907" s="86"/>
      <c r="G907" s="87"/>
      <c r="H907" s="88"/>
      <c r="I907" s="72"/>
      <c r="J907" s="72"/>
      <c r="K907" s="72"/>
      <c r="L907" s="72"/>
      <c r="M907" s="72"/>
      <c r="N907" s="72"/>
      <c r="O907" s="72"/>
      <c r="P907" s="72"/>
      <c r="Q907" s="72"/>
      <c r="R907" s="72"/>
      <c r="S907" s="72"/>
      <c r="T907" s="72"/>
      <c r="U907" s="72"/>
      <c r="V907" s="72"/>
      <c r="W907" s="72"/>
      <c r="X907" s="72"/>
      <c r="Y907" s="72"/>
      <c r="Z907" s="72"/>
    </row>
    <row r="908">
      <c r="A908" s="85"/>
      <c r="B908" s="4"/>
      <c r="C908" s="85"/>
      <c r="D908" s="4"/>
      <c r="E908" s="4"/>
      <c r="F908" s="86"/>
      <c r="G908" s="87"/>
      <c r="H908" s="88"/>
      <c r="I908" s="72"/>
      <c r="J908" s="72"/>
      <c r="K908" s="72"/>
      <c r="L908" s="72"/>
      <c r="M908" s="72"/>
      <c r="N908" s="72"/>
      <c r="O908" s="72"/>
      <c r="P908" s="72"/>
      <c r="Q908" s="72"/>
      <c r="R908" s="72"/>
      <c r="S908" s="72"/>
      <c r="T908" s="72"/>
      <c r="U908" s="72"/>
      <c r="V908" s="72"/>
      <c r="W908" s="72"/>
      <c r="X908" s="72"/>
      <c r="Y908" s="72"/>
      <c r="Z908" s="72"/>
    </row>
    <row r="909">
      <c r="A909" s="85"/>
      <c r="B909" s="4"/>
      <c r="C909" s="85"/>
      <c r="D909" s="4"/>
      <c r="E909" s="4"/>
      <c r="F909" s="86"/>
      <c r="G909" s="87"/>
      <c r="H909" s="88"/>
      <c r="I909" s="72"/>
      <c r="J909" s="72"/>
      <c r="K909" s="72"/>
      <c r="L909" s="72"/>
      <c r="M909" s="72"/>
      <c r="N909" s="72"/>
      <c r="O909" s="72"/>
      <c r="P909" s="72"/>
      <c r="Q909" s="72"/>
      <c r="R909" s="72"/>
      <c r="S909" s="72"/>
      <c r="T909" s="72"/>
      <c r="U909" s="72"/>
      <c r="V909" s="72"/>
      <c r="W909" s="72"/>
      <c r="X909" s="72"/>
      <c r="Y909" s="72"/>
      <c r="Z909" s="72"/>
    </row>
    <row r="910">
      <c r="A910" s="85"/>
      <c r="B910" s="4"/>
      <c r="C910" s="85"/>
      <c r="D910" s="4"/>
      <c r="E910" s="4"/>
      <c r="F910" s="86"/>
      <c r="G910" s="87"/>
      <c r="H910" s="88"/>
      <c r="I910" s="72"/>
      <c r="J910" s="72"/>
      <c r="K910" s="72"/>
      <c r="L910" s="72"/>
      <c r="M910" s="72"/>
      <c r="N910" s="72"/>
      <c r="O910" s="72"/>
      <c r="P910" s="72"/>
      <c r="Q910" s="72"/>
      <c r="R910" s="72"/>
      <c r="S910" s="72"/>
      <c r="T910" s="72"/>
      <c r="U910" s="72"/>
      <c r="V910" s="72"/>
      <c r="W910" s="72"/>
      <c r="X910" s="72"/>
      <c r="Y910" s="72"/>
      <c r="Z910" s="72"/>
    </row>
    <row r="911">
      <c r="A911" s="85"/>
      <c r="B911" s="4"/>
      <c r="C911" s="85"/>
      <c r="D911" s="4"/>
      <c r="E911" s="4"/>
      <c r="F911" s="86"/>
      <c r="G911" s="87"/>
      <c r="H911" s="88"/>
      <c r="I911" s="72"/>
      <c r="J911" s="72"/>
      <c r="K911" s="72"/>
      <c r="L911" s="72"/>
      <c r="M911" s="72"/>
      <c r="N911" s="72"/>
      <c r="O911" s="72"/>
      <c r="P911" s="72"/>
      <c r="Q911" s="72"/>
      <c r="R911" s="72"/>
      <c r="S911" s="72"/>
      <c r="T911" s="72"/>
      <c r="U911" s="72"/>
      <c r="V911" s="72"/>
      <c r="W911" s="72"/>
      <c r="X911" s="72"/>
      <c r="Y911" s="72"/>
      <c r="Z911" s="72"/>
    </row>
    <row r="912">
      <c r="A912" s="85"/>
      <c r="B912" s="4"/>
      <c r="C912" s="85"/>
      <c r="D912" s="4"/>
      <c r="E912" s="4"/>
      <c r="F912" s="86"/>
      <c r="G912" s="87"/>
      <c r="H912" s="88"/>
      <c r="I912" s="72"/>
      <c r="J912" s="72"/>
      <c r="K912" s="72"/>
      <c r="L912" s="72"/>
      <c r="M912" s="72"/>
      <c r="N912" s="72"/>
      <c r="O912" s="72"/>
      <c r="P912" s="72"/>
      <c r="Q912" s="72"/>
      <c r="R912" s="72"/>
      <c r="S912" s="72"/>
      <c r="T912" s="72"/>
      <c r="U912" s="72"/>
      <c r="V912" s="72"/>
      <c r="W912" s="72"/>
      <c r="X912" s="72"/>
      <c r="Y912" s="72"/>
      <c r="Z912" s="72"/>
    </row>
    <row r="913">
      <c r="A913" s="85"/>
      <c r="B913" s="4"/>
      <c r="C913" s="85"/>
      <c r="D913" s="4"/>
      <c r="E913" s="4"/>
      <c r="F913" s="86"/>
      <c r="G913" s="87"/>
      <c r="H913" s="88"/>
      <c r="I913" s="72"/>
      <c r="J913" s="72"/>
      <c r="K913" s="72"/>
      <c r="L913" s="72"/>
      <c r="M913" s="72"/>
      <c r="N913" s="72"/>
      <c r="O913" s="72"/>
      <c r="P913" s="72"/>
      <c r="Q913" s="72"/>
      <c r="R913" s="72"/>
      <c r="S913" s="72"/>
      <c r="T913" s="72"/>
      <c r="U913" s="72"/>
      <c r="V913" s="72"/>
      <c r="W913" s="72"/>
      <c r="X913" s="72"/>
      <c r="Y913" s="72"/>
      <c r="Z913" s="72"/>
    </row>
    <row r="914">
      <c r="A914" s="85"/>
      <c r="B914" s="4"/>
      <c r="C914" s="85"/>
      <c r="D914" s="4"/>
      <c r="E914" s="4"/>
      <c r="F914" s="86"/>
      <c r="G914" s="87"/>
      <c r="H914" s="88"/>
      <c r="I914" s="72"/>
      <c r="J914" s="72"/>
      <c r="K914" s="72"/>
      <c r="L914" s="72"/>
      <c r="M914" s="72"/>
      <c r="N914" s="72"/>
      <c r="O914" s="72"/>
      <c r="P914" s="72"/>
      <c r="Q914" s="72"/>
      <c r="R914" s="72"/>
      <c r="S914" s="72"/>
      <c r="T914" s="72"/>
      <c r="U914" s="72"/>
      <c r="V914" s="72"/>
      <c r="W914" s="72"/>
      <c r="X914" s="72"/>
      <c r="Y914" s="72"/>
      <c r="Z914" s="72"/>
    </row>
    <row r="915">
      <c r="A915" s="85"/>
      <c r="B915" s="4"/>
      <c r="C915" s="85"/>
      <c r="D915" s="4"/>
      <c r="E915" s="4"/>
      <c r="F915" s="86"/>
      <c r="G915" s="87"/>
      <c r="H915" s="88"/>
      <c r="I915" s="72"/>
      <c r="J915" s="72"/>
      <c r="K915" s="72"/>
      <c r="L915" s="72"/>
      <c r="M915" s="72"/>
      <c r="N915" s="72"/>
      <c r="O915" s="72"/>
      <c r="P915" s="72"/>
      <c r="Q915" s="72"/>
      <c r="R915" s="72"/>
      <c r="S915" s="72"/>
      <c r="T915" s="72"/>
      <c r="U915" s="72"/>
      <c r="V915" s="72"/>
      <c r="W915" s="72"/>
      <c r="X915" s="72"/>
      <c r="Y915" s="72"/>
      <c r="Z915" s="72"/>
    </row>
    <row r="916">
      <c r="A916" s="85"/>
      <c r="B916" s="4"/>
      <c r="C916" s="85"/>
      <c r="D916" s="4"/>
      <c r="E916" s="4"/>
      <c r="F916" s="86"/>
      <c r="G916" s="87"/>
      <c r="H916" s="88"/>
      <c r="I916" s="72"/>
      <c r="J916" s="72"/>
      <c r="K916" s="72"/>
      <c r="L916" s="72"/>
      <c r="M916" s="72"/>
      <c r="N916" s="72"/>
      <c r="O916" s="72"/>
      <c r="P916" s="72"/>
      <c r="Q916" s="72"/>
      <c r="R916" s="72"/>
      <c r="S916" s="72"/>
      <c r="T916" s="72"/>
      <c r="U916" s="72"/>
      <c r="V916" s="72"/>
      <c r="W916" s="72"/>
      <c r="X916" s="72"/>
      <c r="Y916" s="72"/>
      <c r="Z916" s="72"/>
    </row>
    <row r="917">
      <c r="A917" s="85"/>
      <c r="B917" s="4"/>
      <c r="C917" s="85"/>
      <c r="D917" s="4"/>
      <c r="E917" s="4"/>
      <c r="F917" s="86"/>
      <c r="G917" s="87"/>
      <c r="H917" s="88"/>
      <c r="I917" s="72"/>
      <c r="J917" s="72"/>
      <c r="K917" s="72"/>
      <c r="L917" s="72"/>
      <c r="M917" s="72"/>
      <c r="N917" s="72"/>
      <c r="O917" s="72"/>
      <c r="P917" s="72"/>
      <c r="Q917" s="72"/>
      <c r="R917" s="72"/>
      <c r="S917" s="72"/>
      <c r="T917" s="72"/>
      <c r="U917" s="72"/>
      <c r="V917" s="72"/>
      <c r="W917" s="72"/>
      <c r="X917" s="72"/>
      <c r="Y917" s="72"/>
      <c r="Z917" s="72"/>
    </row>
    <row r="918">
      <c r="A918" s="85"/>
      <c r="B918" s="4"/>
      <c r="C918" s="85"/>
      <c r="D918" s="4"/>
      <c r="E918" s="4"/>
      <c r="F918" s="86"/>
      <c r="G918" s="87"/>
      <c r="H918" s="88"/>
      <c r="I918" s="72"/>
      <c r="J918" s="72"/>
      <c r="K918" s="72"/>
      <c r="L918" s="72"/>
      <c r="M918" s="72"/>
      <c r="N918" s="72"/>
      <c r="O918" s="72"/>
      <c r="P918" s="72"/>
      <c r="Q918" s="72"/>
      <c r="R918" s="72"/>
      <c r="S918" s="72"/>
      <c r="T918" s="72"/>
      <c r="U918" s="72"/>
      <c r="V918" s="72"/>
      <c r="W918" s="72"/>
      <c r="X918" s="72"/>
      <c r="Y918" s="72"/>
      <c r="Z918" s="72"/>
    </row>
    <row r="919">
      <c r="A919" s="85"/>
      <c r="B919" s="4"/>
      <c r="C919" s="85"/>
      <c r="D919" s="4"/>
      <c r="E919" s="4"/>
      <c r="F919" s="86"/>
      <c r="G919" s="87"/>
      <c r="H919" s="88"/>
      <c r="I919" s="72"/>
      <c r="J919" s="72"/>
      <c r="K919" s="72"/>
      <c r="L919" s="72"/>
      <c r="M919" s="72"/>
      <c r="N919" s="72"/>
      <c r="O919" s="72"/>
      <c r="P919" s="72"/>
      <c r="Q919" s="72"/>
      <c r="R919" s="72"/>
      <c r="S919" s="72"/>
      <c r="T919" s="72"/>
      <c r="U919" s="72"/>
      <c r="V919" s="72"/>
      <c r="W919" s="72"/>
      <c r="X919" s="72"/>
      <c r="Y919" s="72"/>
      <c r="Z919" s="72"/>
    </row>
    <row r="920">
      <c r="A920" s="85"/>
      <c r="B920" s="4"/>
      <c r="C920" s="85"/>
      <c r="D920" s="4"/>
      <c r="E920" s="4"/>
      <c r="F920" s="86"/>
      <c r="G920" s="87"/>
      <c r="H920" s="88"/>
      <c r="I920" s="72"/>
      <c r="J920" s="72"/>
      <c r="K920" s="72"/>
      <c r="L920" s="72"/>
      <c r="M920" s="72"/>
      <c r="N920" s="72"/>
      <c r="O920" s="72"/>
      <c r="P920" s="72"/>
      <c r="Q920" s="72"/>
      <c r="R920" s="72"/>
      <c r="S920" s="72"/>
      <c r="T920" s="72"/>
      <c r="U920" s="72"/>
      <c r="V920" s="72"/>
      <c r="W920" s="72"/>
      <c r="X920" s="72"/>
      <c r="Y920" s="72"/>
      <c r="Z920" s="72"/>
    </row>
    <row r="921">
      <c r="A921" s="85"/>
      <c r="B921" s="4"/>
      <c r="C921" s="85"/>
      <c r="D921" s="4"/>
      <c r="E921" s="4"/>
      <c r="F921" s="86"/>
      <c r="G921" s="87"/>
      <c r="H921" s="88"/>
      <c r="I921" s="72"/>
      <c r="J921" s="72"/>
      <c r="K921" s="72"/>
      <c r="L921" s="72"/>
      <c r="M921" s="72"/>
      <c r="N921" s="72"/>
      <c r="O921" s="72"/>
      <c r="P921" s="72"/>
      <c r="Q921" s="72"/>
      <c r="R921" s="72"/>
      <c r="S921" s="72"/>
      <c r="T921" s="72"/>
      <c r="U921" s="72"/>
      <c r="V921" s="72"/>
      <c r="W921" s="72"/>
      <c r="X921" s="72"/>
      <c r="Y921" s="72"/>
      <c r="Z921" s="72"/>
    </row>
    <row r="922">
      <c r="A922" s="85"/>
      <c r="B922" s="4"/>
      <c r="C922" s="85"/>
      <c r="D922" s="4"/>
      <c r="E922" s="4"/>
      <c r="F922" s="86"/>
      <c r="G922" s="87"/>
      <c r="H922" s="88"/>
      <c r="I922" s="72"/>
      <c r="J922" s="72"/>
      <c r="K922" s="72"/>
      <c r="L922" s="72"/>
      <c r="M922" s="72"/>
      <c r="N922" s="72"/>
      <c r="O922" s="72"/>
      <c r="P922" s="72"/>
      <c r="Q922" s="72"/>
      <c r="R922" s="72"/>
      <c r="S922" s="72"/>
      <c r="T922" s="72"/>
      <c r="U922" s="72"/>
      <c r="V922" s="72"/>
      <c r="W922" s="72"/>
      <c r="X922" s="72"/>
      <c r="Y922" s="72"/>
      <c r="Z922" s="72"/>
    </row>
    <row r="923">
      <c r="A923" s="85"/>
      <c r="B923" s="4"/>
      <c r="C923" s="85"/>
      <c r="D923" s="4"/>
      <c r="E923" s="4"/>
      <c r="F923" s="86"/>
      <c r="G923" s="87"/>
      <c r="H923" s="88"/>
      <c r="I923" s="72"/>
      <c r="J923" s="72"/>
      <c r="K923" s="72"/>
      <c r="L923" s="72"/>
      <c r="M923" s="72"/>
      <c r="N923" s="72"/>
      <c r="O923" s="72"/>
      <c r="P923" s="72"/>
      <c r="Q923" s="72"/>
      <c r="R923" s="72"/>
      <c r="S923" s="72"/>
      <c r="T923" s="72"/>
      <c r="U923" s="72"/>
      <c r="V923" s="72"/>
      <c r="W923" s="72"/>
      <c r="X923" s="72"/>
      <c r="Y923" s="72"/>
      <c r="Z923" s="72"/>
    </row>
    <row r="924">
      <c r="A924" s="85"/>
      <c r="B924" s="4"/>
      <c r="C924" s="85"/>
      <c r="D924" s="4"/>
      <c r="E924" s="4"/>
      <c r="F924" s="86"/>
      <c r="G924" s="87"/>
      <c r="H924" s="88"/>
      <c r="I924" s="72"/>
      <c r="J924" s="72"/>
      <c r="K924" s="72"/>
      <c r="L924" s="72"/>
      <c r="M924" s="72"/>
      <c r="N924" s="72"/>
      <c r="O924" s="72"/>
      <c r="P924" s="72"/>
      <c r="Q924" s="72"/>
      <c r="R924" s="72"/>
      <c r="S924" s="72"/>
      <c r="T924" s="72"/>
      <c r="U924" s="72"/>
      <c r="V924" s="72"/>
      <c r="W924" s="72"/>
      <c r="X924" s="72"/>
      <c r="Y924" s="72"/>
      <c r="Z924" s="72"/>
    </row>
    <row r="925">
      <c r="A925" s="85"/>
      <c r="B925" s="4"/>
      <c r="C925" s="85"/>
      <c r="D925" s="4"/>
      <c r="E925" s="4"/>
      <c r="F925" s="86"/>
      <c r="G925" s="87"/>
      <c r="H925" s="88"/>
      <c r="I925" s="72"/>
      <c r="J925" s="72"/>
      <c r="K925" s="72"/>
      <c r="L925" s="72"/>
      <c r="M925" s="72"/>
      <c r="N925" s="72"/>
      <c r="O925" s="72"/>
      <c r="P925" s="72"/>
      <c r="Q925" s="72"/>
      <c r="R925" s="72"/>
      <c r="S925" s="72"/>
      <c r="T925" s="72"/>
      <c r="U925" s="72"/>
      <c r="V925" s="72"/>
      <c r="W925" s="72"/>
      <c r="X925" s="72"/>
      <c r="Y925" s="72"/>
      <c r="Z925" s="72"/>
    </row>
    <row r="926">
      <c r="A926" s="85"/>
      <c r="B926" s="4"/>
      <c r="C926" s="85"/>
      <c r="D926" s="4"/>
      <c r="E926" s="4"/>
      <c r="F926" s="86"/>
      <c r="G926" s="87"/>
      <c r="H926" s="88"/>
      <c r="I926" s="72"/>
      <c r="J926" s="72"/>
      <c r="K926" s="72"/>
      <c r="L926" s="72"/>
      <c r="M926" s="72"/>
      <c r="N926" s="72"/>
      <c r="O926" s="72"/>
      <c r="P926" s="72"/>
      <c r="Q926" s="72"/>
      <c r="R926" s="72"/>
      <c r="S926" s="72"/>
      <c r="T926" s="72"/>
      <c r="U926" s="72"/>
      <c r="V926" s="72"/>
      <c r="W926" s="72"/>
      <c r="X926" s="72"/>
      <c r="Y926" s="72"/>
      <c r="Z926" s="72"/>
    </row>
    <row r="927">
      <c r="A927" s="85"/>
      <c r="B927" s="4"/>
      <c r="C927" s="85"/>
      <c r="D927" s="4"/>
      <c r="E927" s="4"/>
      <c r="F927" s="86"/>
      <c r="G927" s="87"/>
      <c r="H927" s="88"/>
      <c r="I927" s="72"/>
      <c r="J927" s="72"/>
      <c r="K927" s="72"/>
      <c r="L927" s="72"/>
      <c r="M927" s="72"/>
      <c r="N927" s="72"/>
      <c r="O927" s="72"/>
      <c r="P927" s="72"/>
      <c r="Q927" s="72"/>
      <c r="R927" s="72"/>
      <c r="S927" s="72"/>
      <c r="T927" s="72"/>
      <c r="U927" s="72"/>
      <c r="V927" s="72"/>
      <c r="W927" s="72"/>
      <c r="X927" s="72"/>
      <c r="Y927" s="72"/>
      <c r="Z927" s="72"/>
    </row>
    <row r="928">
      <c r="A928" s="85"/>
      <c r="B928" s="4"/>
      <c r="C928" s="85"/>
      <c r="D928" s="4"/>
      <c r="E928" s="4"/>
      <c r="F928" s="86"/>
      <c r="G928" s="87"/>
      <c r="H928" s="88"/>
      <c r="I928" s="72"/>
      <c r="J928" s="72"/>
      <c r="K928" s="72"/>
      <c r="L928" s="72"/>
      <c r="M928" s="72"/>
      <c r="N928" s="72"/>
      <c r="O928" s="72"/>
      <c r="P928" s="72"/>
      <c r="Q928" s="72"/>
      <c r="R928" s="72"/>
      <c r="S928" s="72"/>
      <c r="T928" s="72"/>
      <c r="U928" s="72"/>
      <c r="V928" s="72"/>
      <c r="W928" s="72"/>
      <c r="X928" s="72"/>
      <c r="Y928" s="72"/>
      <c r="Z928" s="72"/>
    </row>
    <row r="929">
      <c r="A929" s="85"/>
      <c r="B929" s="4"/>
      <c r="C929" s="85"/>
      <c r="D929" s="4"/>
      <c r="E929" s="4"/>
      <c r="F929" s="86"/>
      <c r="G929" s="87"/>
      <c r="H929" s="88"/>
      <c r="I929" s="72"/>
      <c r="J929" s="72"/>
      <c r="K929" s="72"/>
      <c r="L929" s="72"/>
      <c r="M929" s="72"/>
      <c r="N929" s="72"/>
      <c r="O929" s="72"/>
      <c r="P929" s="72"/>
      <c r="Q929" s="72"/>
      <c r="R929" s="72"/>
      <c r="S929" s="72"/>
      <c r="T929" s="72"/>
      <c r="U929" s="72"/>
      <c r="V929" s="72"/>
      <c r="W929" s="72"/>
      <c r="X929" s="72"/>
      <c r="Y929" s="72"/>
      <c r="Z929" s="72"/>
    </row>
    <row r="930">
      <c r="A930" s="85"/>
      <c r="B930" s="4"/>
      <c r="C930" s="85"/>
      <c r="D930" s="4"/>
      <c r="E930" s="4"/>
      <c r="F930" s="86"/>
      <c r="G930" s="87"/>
      <c r="H930" s="88"/>
      <c r="I930" s="72"/>
      <c r="J930" s="72"/>
      <c r="K930" s="72"/>
      <c r="L930" s="72"/>
      <c r="M930" s="72"/>
      <c r="N930" s="72"/>
      <c r="O930" s="72"/>
      <c r="P930" s="72"/>
      <c r="Q930" s="72"/>
      <c r="R930" s="72"/>
      <c r="S930" s="72"/>
      <c r="T930" s="72"/>
      <c r="U930" s="72"/>
      <c r="V930" s="72"/>
      <c r="W930" s="72"/>
      <c r="X930" s="72"/>
      <c r="Y930" s="72"/>
      <c r="Z930" s="72"/>
    </row>
    <row r="931">
      <c r="A931" s="85"/>
      <c r="B931" s="4"/>
      <c r="C931" s="85"/>
      <c r="D931" s="4"/>
      <c r="E931" s="4"/>
      <c r="F931" s="86"/>
      <c r="G931" s="87"/>
      <c r="H931" s="88"/>
      <c r="I931" s="72"/>
      <c r="J931" s="72"/>
      <c r="K931" s="72"/>
      <c r="L931" s="72"/>
      <c r="M931" s="72"/>
      <c r="N931" s="72"/>
      <c r="O931" s="72"/>
      <c r="P931" s="72"/>
      <c r="Q931" s="72"/>
      <c r="R931" s="72"/>
      <c r="S931" s="72"/>
      <c r="T931" s="72"/>
      <c r="U931" s="72"/>
      <c r="V931" s="72"/>
      <c r="W931" s="72"/>
      <c r="X931" s="72"/>
      <c r="Y931" s="72"/>
      <c r="Z931" s="72"/>
    </row>
    <row r="932">
      <c r="A932" s="85"/>
      <c r="B932" s="4"/>
      <c r="C932" s="85"/>
      <c r="D932" s="4"/>
      <c r="E932" s="4"/>
      <c r="F932" s="86"/>
      <c r="G932" s="87"/>
      <c r="H932" s="88"/>
      <c r="I932" s="72"/>
      <c r="J932" s="72"/>
      <c r="K932" s="72"/>
      <c r="L932" s="72"/>
      <c r="M932" s="72"/>
      <c r="N932" s="72"/>
      <c r="O932" s="72"/>
      <c r="P932" s="72"/>
      <c r="Q932" s="72"/>
      <c r="R932" s="72"/>
      <c r="S932" s="72"/>
      <c r="T932" s="72"/>
      <c r="U932" s="72"/>
      <c r="V932" s="72"/>
      <c r="W932" s="72"/>
      <c r="X932" s="72"/>
      <c r="Y932" s="72"/>
      <c r="Z932" s="72"/>
    </row>
    <row r="933">
      <c r="A933" s="85"/>
      <c r="B933" s="4"/>
      <c r="C933" s="85"/>
      <c r="D933" s="4"/>
      <c r="E933" s="4"/>
      <c r="F933" s="86"/>
      <c r="G933" s="87"/>
      <c r="H933" s="88"/>
      <c r="I933" s="72"/>
      <c r="J933" s="72"/>
      <c r="K933" s="72"/>
      <c r="L933" s="72"/>
      <c r="M933" s="72"/>
      <c r="N933" s="72"/>
      <c r="O933" s="72"/>
      <c r="P933" s="72"/>
      <c r="Q933" s="72"/>
      <c r="R933" s="72"/>
      <c r="S933" s="72"/>
      <c r="T933" s="72"/>
      <c r="U933" s="72"/>
      <c r="V933" s="72"/>
      <c r="W933" s="72"/>
      <c r="X933" s="72"/>
      <c r="Y933" s="72"/>
      <c r="Z933" s="72"/>
    </row>
    <row r="934">
      <c r="A934" s="85"/>
      <c r="B934" s="4"/>
      <c r="C934" s="85"/>
      <c r="D934" s="4"/>
      <c r="E934" s="4"/>
      <c r="F934" s="86"/>
      <c r="G934" s="87"/>
      <c r="H934" s="88"/>
      <c r="I934" s="72"/>
      <c r="J934" s="72"/>
      <c r="K934" s="72"/>
      <c r="L934" s="72"/>
      <c r="M934" s="72"/>
      <c r="N934" s="72"/>
      <c r="O934" s="72"/>
      <c r="P934" s="72"/>
      <c r="Q934" s="72"/>
      <c r="R934" s="72"/>
      <c r="S934" s="72"/>
      <c r="T934" s="72"/>
      <c r="U934" s="72"/>
      <c r="V934" s="72"/>
      <c r="W934" s="72"/>
      <c r="X934" s="72"/>
      <c r="Y934" s="72"/>
      <c r="Z934" s="72"/>
    </row>
    <row r="935">
      <c r="A935" s="85"/>
      <c r="B935" s="4"/>
      <c r="C935" s="85"/>
      <c r="D935" s="4"/>
      <c r="E935" s="4"/>
      <c r="F935" s="86"/>
      <c r="G935" s="87"/>
      <c r="H935" s="88"/>
      <c r="I935" s="72"/>
      <c r="J935" s="72"/>
      <c r="K935" s="72"/>
      <c r="L935" s="72"/>
      <c r="M935" s="72"/>
      <c r="N935" s="72"/>
      <c r="O935" s="72"/>
      <c r="P935" s="72"/>
      <c r="Q935" s="72"/>
      <c r="R935" s="72"/>
      <c r="S935" s="72"/>
      <c r="T935" s="72"/>
      <c r="U935" s="72"/>
      <c r="V935" s="72"/>
      <c r="W935" s="72"/>
      <c r="X935" s="72"/>
      <c r="Y935" s="72"/>
      <c r="Z935" s="72"/>
    </row>
    <row r="936">
      <c r="A936" s="85"/>
      <c r="B936" s="4"/>
      <c r="C936" s="85"/>
      <c r="D936" s="4"/>
      <c r="E936" s="4"/>
      <c r="F936" s="86"/>
      <c r="G936" s="87"/>
      <c r="H936" s="88"/>
      <c r="I936" s="72"/>
      <c r="J936" s="72"/>
      <c r="K936" s="72"/>
      <c r="L936" s="72"/>
      <c r="M936" s="72"/>
      <c r="N936" s="72"/>
      <c r="O936" s="72"/>
      <c r="P936" s="72"/>
      <c r="Q936" s="72"/>
      <c r="R936" s="72"/>
      <c r="S936" s="72"/>
      <c r="T936" s="72"/>
      <c r="U936" s="72"/>
      <c r="V936" s="72"/>
      <c r="W936" s="72"/>
      <c r="X936" s="72"/>
      <c r="Y936" s="72"/>
      <c r="Z936" s="72"/>
    </row>
    <row r="937">
      <c r="A937" s="85"/>
      <c r="B937" s="4"/>
      <c r="C937" s="85"/>
      <c r="D937" s="4"/>
      <c r="E937" s="4"/>
      <c r="F937" s="86"/>
      <c r="G937" s="87"/>
      <c r="H937" s="88"/>
      <c r="I937" s="72"/>
      <c r="J937" s="72"/>
      <c r="K937" s="72"/>
      <c r="L937" s="72"/>
      <c r="M937" s="72"/>
      <c r="N937" s="72"/>
      <c r="O937" s="72"/>
      <c r="P937" s="72"/>
      <c r="Q937" s="72"/>
      <c r="R937" s="72"/>
      <c r="S937" s="72"/>
      <c r="T937" s="72"/>
      <c r="U937" s="72"/>
      <c r="V937" s="72"/>
      <c r="W937" s="72"/>
      <c r="X937" s="72"/>
      <c r="Y937" s="72"/>
      <c r="Z937" s="72"/>
    </row>
    <row r="938">
      <c r="A938" s="85"/>
      <c r="B938" s="4"/>
      <c r="C938" s="85"/>
      <c r="D938" s="4"/>
      <c r="E938" s="4"/>
      <c r="F938" s="86"/>
      <c r="G938" s="87"/>
      <c r="H938" s="88"/>
      <c r="I938" s="72"/>
      <c r="J938" s="72"/>
      <c r="K938" s="72"/>
      <c r="L938" s="72"/>
      <c r="M938" s="72"/>
      <c r="N938" s="72"/>
      <c r="O938" s="72"/>
      <c r="P938" s="72"/>
      <c r="Q938" s="72"/>
      <c r="R938" s="72"/>
      <c r="S938" s="72"/>
      <c r="T938" s="72"/>
      <c r="U938" s="72"/>
      <c r="V938" s="72"/>
      <c r="W938" s="72"/>
      <c r="X938" s="72"/>
      <c r="Y938" s="72"/>
      <c r="Z938" s="72"/>
    </row>
    <row r="939">
      <c r="A939" s="85"/>
      <c r="B939" s="4"/>
      <c r="C939" s="85"/>
      <c r="D939" s="4"/>
      <c r="E939" s="4"/>
      <c r="F939" s="86"/>
      <c r="G939" s="87"/>
      <c r="H939" s="88"/>
      <c r="I939" s="72"/>
      <c r="J939" s="72"/>
      <c r="K939" s="72"/>
      <c r="L939" s="72"/>
      <c r="M939" s="72"/>
      <c r="N939" s="72"/>
      <c r="O939" s="72"/>
      <c r="P939" s="72"/>
      <c r="Q939" s="72"/>
      <c r="R939" s="72"/>
      <c r="S939" s="72"/>
      <c r="T939" s="72"/>
      <c r="U939" s="72"/>
      <c r="V939" s="72"/>
      <c r="W939" s="72"/>
      <c r="X939" s="72"/>
      <c r="Y939" s="72"/>
      <c r="Z939" s="72"/>
    </row>
    <row r="940">
      <c r="A940" s="85"/>
      <c r="B940" s="4"/>
      <c r="C940" s="85"/>
      <c r="D940" s="4"/>
      <c r="E940" s="4"/>
      <c r="F940" s="86"/>
      <c r="G940" s="87"/>
      <c r="H940" s="88"/>
      <c r="I940" s="72"/>
      <c r="J940" s="72"/>
      <c r="K940" s="72"/>
      <c r="L940" s="72"/>
      <c r="M940" s="72"/>
      <c r="N940" s="72"/>
      <c r="O940" s="72"/>
      <c r="P940" s="72"/>
      <c r="Q940" s="72"/>
      <c r="R940" s="72"/>
      <c r="S940" s="72"/>
      <c r="T940" s="72"/>
      <c r="U940" s="72"/>
      <c r="V940" s="72"/>
      <c r="W940" s="72"/>
      <c r="X940" s="72"/>
      <c r="Y940" s="72"/>
      <c r="Z940" s="72"/>
    </row>
    <row r="941">
      <c r="A941" s="85"/>
      <c r="B941" s="4"/>
      <c r="C941" s="85"/>
      <c r="D941" s="4"/>
      <c r="E941" s="4"/>
      <c r="F941" s="86"/>
      <c r="G941" s="87"/>
      <c r="H941" s="88"/>
      <c r="I941" s="72"/>
      <c r="J941" s="72"/>
      <c r="K941" s="72"/>
      <c r="L941" s="72"/>
      <c r="M941" s="72"/>
      <c r="N941" s="72"/>
      <c r="O941" s="72"/>
      <c r="P941" s="72"/>
      <c r="Q941" s="72"/>
      <c r="R941" s="72"/>
      <c r="S941" s="72"/>
      <c r="T941" s="72"/>
      <c r="U941" s="72"/>
      <c r="V941" s="72"/>
      <c r="W941" s="72"/>
      <c r="X941" s="72"/>
      <c r="Y941" s="72"/>
      <c r="Z941" s="72"/>
    </row>
    <row r="942">
      <c r="A942" s="85"/>
      <c r="B942" s="4"/>
      <c r="C942" s="85"/>
      <c r="D942" s="4"/>
      <c r="E942" s="4"/>
      <c r="F942" s="86"/>
      <c r="G942" s="87"/>
      <c r="H942" s="88"/>
      <c r="I942" s="72"/>
      <c r="J942" s="72"/>
      <c r="K942" s="72"/>
      <c r="L942" s="72"/>
      <c r="M942" s="72"/>
      <c r="N942" s="72"/>
      <c r="O942" s="72"/>
      <c r="P942" s="72"/>
      <c r="Q942" s="72"/>
      <c r="R942" s="72"/>
      <c r="S942" s="72"/>
      <c r="T942" s="72"/>
      <c r="U942" s="72"/>
      <c r="V942" s="72"/>
      <c r="W942" s="72"/>
      <c r="X942" s="72"/>
      <c r="Y942" s="72"/>
      <c r="Z942" s="72"/>
    </row>
    <row r="943">
      <c r="A943" s="85"/>
      <c r="B943" s="4"/>
      <c r="C943" s="85"/>
      <c r="D943" s="4"/>
      <c r="E943" s="4"/>
      <c r="F943" s="86"/>
      <c r="G943" s="87"/>
      <c r="H943" s="88"/>
      <c r="I943" s="72"/>
      <c r="J943" s="72"/>
      <c r="K943" s="72"/>
      <c r="L943" s="72"/>
      <c r="M943" s="72"/>
      <c r="N943" s="72"/>
      <c r="O943" s="72"/>
      <c r="P943" s="72"/>
      <c r="Q943" s="72"/>
      <c r="R943" s="72"/>
      <c r="S943" s="72"/>
      <c r="T943" s="72"/>
      <c r="U943" s="72"/>
      <c r="V943" s="72"/>
      <c r="W943" s="72"/>
      <c r="X943" s="72"/>
      <c r="Y943" s="72"/>
      <c r="Z943" s="72"/>
    </row>
    <row r="944">
      <c r="A944" s="85"/>
      <c r="B944" s="4"/>
      <c r="C944" s="85"/>
      <c r="D944" s="4"/>
      <c r="E944" s="4"/>
      <c r="F944" s="86"/>
      <c r="G944" s="87"/>
      <c r="H944" s="88"/>
      <c r="I944" s="72"/>
      <c r="J944" s="72"/>
      <c r="K944" s="72"/>
      <c r="L944" s="72"/>
      <c r="M944" s="72"/>
      <c r="N944" s="72"/>
      <c r="O944" s="72"/>
      <c r="P944" s="72"/>
      <c r="Q944" s="72"/>
      <c r="R944" s="72"/>
      <c r="S944" s="72"/>
      <c r="T944" s="72"/>
      <c r="U944" s="72"/>
      <c r="V944" s="72"/>
      <c r="W944" s="72"/>
      <c r="X944" s="72"/>
      <c r="Y944" s="72"/>
      <c r="Z944" s="72"/>
    </row>
    <row r="945">
      <c r="A945" s="85"/>
      <c r="B945" s="4"/>
      <c r="C945" s="85"/>
      <c r="D945" s="4"/>
      <c r="E945" s="4"/>
      <c r="F945" s="86"/>
      <c r="G945" s="87"/>
      <c r="H945" s="88"/>
      <c r="I945" s="72"/>
      <c r="J945" s="72"/>
      <c r="K945" s="72"/>
      <c r="L945" s="72"/>
      <c r="M945" s="72"/>
      <c r="N945" s="72"/>
      <c r="O945" s="72"/>
      <c r="P945" s="72"/>
      <c r="Q945" s="72"/>
      <c r="R945" s="72"/>
      <c r="S945" s="72"/>
      <c r="T945" s="72"/>
      <c r="U945" s="72"/>
      <c r="V945" s="72"/>
      <c r="W945" s="72"/>
      <c r="X945" s="72"/>
      <c r="Y945" s="72"/>
      <c r="Z945" s="72"/>
    </row>
    <row r="946">
      <c r="A946" s="85"/>
      <c r="B946" s="4"/>
      <c r="C946" s="85"/>
      <c r="D946" s="4"/>
      <c r="E946" s="4"/>
      <c r="F946" s="86"/>
      <c r="G946" s="87"/>
      <c r="H946" s="88"/>
      <c r="I946" s="72"/>
      <c r="J946" s="72"/>
      <c r="K946" s="72"/>
      <c r="L946" s="72"/>
      <c r="M946" s="72"/>
      <c r="N946" s="72"/>
      <c r="O946" s="72"/>
      <c r="P946" s="72"/>
      <c r="Q946" s="72"/>
      <c r="R946" s="72"/>
      <c r="S946" s="72"/>
      <c r="T946" s="72"/>
      <c r="U946" s="72"/>
      <c r="V946" s="72"/>
      <c r="W946" s="72"/>
      <c r="X946" s="72"/>
      <c r="Y946" s="72"/>
      <c r="Z946" s="72"/>
    </row>
    <row r="947">
      <c r="A947" s="85"/>
      <c r="B947" s="4"/>
      <c r="C947" s="85"/>
      <c r="D947" s="4"/>
      <c r="E947" s="4"/>
      <c r="F947" s="86"/>
      <c r="G947" s="87"/>
      <c r="H947" s="88"/>
      <c r="I947" s="72"/>
      <c r="J947" s="72"/>
      <c r="K947" s="72"/>
      <c r="L947" s="72"/>
      <c r="M947" s="72"/>
      <c r="N947" s="72"/>
      <c r="O947" s="72"/>
      <c r="P947" s="72"/>
      <c r="Q947" s="72"/>
      <c r="R947" s="72"/>
      <c r="S947" s="72"/>
      <c r="T947" s="72"/>
      <c r="U947" s="72"/>
      <c r="V947" s="72"/>
      <c r="W947" s="72"/>
      <c r="X947" s="72"/>
      <c r="Y947" s="72"/>
      <c r="Z947" s="72"/>
    </row>
    <row r="948">
      <c r="A948" s="85"/>
      <c r="B948" s="4"/>
      <c r="C948" s="85"/>
      <c r="D948" s="4"/>
      <c r="E948" s="4"/>
      <c r="F948" s="86"/>
      <c r="G948" s="87"/>
      <c r="H948" s="88"/>
      <c r="I948" s="72"/>
      <c r="J948" s="72"/>
      <c r="K948" s="72"/>
      <c r="L948" s="72"/>
      <c r="M948" s="72"/>
      <c r="N948" s="72"/>
      <c r="O948" s="72"/>
      <c r="P948" s="72"/>
      <c r="Q948" s="72"/>
      <c r="R948" s="72"/>
      <c r="S948" s="72"/>
      <c r="T948" s="72"/>
      <c r="U948" s="72"/>
      <c r="V948" s="72"/>
      <c r="W948" s="72"/>
      <c r="X948" s="72"/>
      <c r="Y948" s="72"/>
      <c r="Z948" s="72"/>
    </row>
    <row r="949">
      <c r="A949" s="85"/>
      <c r="B949" s="4"/>
      <c r="C949" s="85"/>
      <c r="D949" s="4"/>
      <c r="E949" s="4"/>
      <c r="F949" s="86"/>
      <c r="G949" s="87"/>
      <c r="H949" s="88"/>
      <c r="I949" s="72"/>
      <c r="J949" s="72"/>
      <c r="K949" s="72"/>
      <c r="L949" s="72"/>
      <c r="M949" s="72"/>
      <c r="N949" s="72"/>
      <c r="O949" s="72"/>
      <c r="P949" s="72"/>
      <c r="Q949" s="72"/>
      <c r="R949" s="72"/>
      <c r="S949" s="72"/>
      <c r="T949" s="72"/>
      <c r="U949" s="72"/>
      <c r="V949" s="72"/>
      <c r="W949" s="72"/>
      <c r="X949" s="72"/>
      <c r="Y949" s="72"/>
      <c r="Z949" s="72"/>
    </row>
    <row r="950">
      <c r="A950" s="85"/>
      <c r="B950" s="4"/>
      <c r="C950" s="85"/>
      <c r="D950" s="4"/>
      <c r="E950" s="4"/>
      <c r="F950" s="86"/>
      <c r="G950" s="87"/>
      <c r="H950" s="88"/>
      <c r="I950" s="72"/>
      <c r="J950" s="72"/>
      <c r="K950" s="72"/>
      <c r="L950" s="72"/>
      <c r="M950" s="72"/>
      <c r="N950" s="72"/>
      <c r="O950" s="72"/>
      <c r="P950" s="72"/>
      <c r="Q950" s="72"/>
      <c r="R950" s="72"/>
      <c r="S950" s="72"/>
      <c r="T950" s="72"/>
      <c r="U950" s="72"/>
      <c r="V950" s="72"/>
      <c r="W950" s="72"/>
      <c r="X950" s="72"/>
      <c r="Y950" s="72"/>
      <c r="Z950" s="72"/>
    </row>
    <row r="951">
      <c r="A951" s="85"/>
      <c r="B951" s="4"/>
      <c r="C951" s="85"/>
      <c r="D951" s="4"/>
      <c r="E951" s="4"/>
      <c r="F951" s="86"/>
      <c r="G951" s="87"/>
      <c r="H951" s="88"/>
      <c r="I951" s="72"/>
      <c r="J951" s="72"/>
      <c r="K951" s="72"/>
      <c r="L951" s="72"/>
      <c r="M951" s="72"/>
      <c r="N951" s="72"/>
      <c r="O951" s="72"/>
      <c r="P951" s="72"/>
      <c r="Q951" s="72"/>
      <c r="R951" s="72"/>
      <c r="S951" s="72"/>
      <c r="T951" s="72"/>
      <c r="U951" s="72"/>
      <c r="V951" s="72"/>
      <c r="W951" s="72"/>
      <c r="X951" s="72"/>
      <c r="Y951" s="72"/>
      <c r="Z951" s="72"/>
    </row>
    <row r="952">
      <c r="A952" s="85"/>
      <c r="B952" s="4"/>
      <c r="C952" s="85"/>
      <c r="D952" s="4"/>
      <c r="E952" s="4"/>
      <c r="F952" s="86"/>
      <c r="G952" s="87"/>
      <c r="H952" s="88"/>
      <c r="I952" s="72"/>
      <c r="J952" s="72"/>
      <c r="K952" s="72"/>
      <c r="L952" s="72"/>
      <c r="M952" s="72"/>
      <c r="N952" s="72"/>
      <c r="O952" s="72"/>
      <c r="P952" s="72"/>
      <c r="Q952" s="72"/>
      <c r="R952" s="72"/>
      <c r="S952" s="72"/>
      <c r="T952" s="72"/>
      <c r="U952" s="72"/>
      <c r="V952" s="72"/>
      <c r="W952" s="72"/>
      <c r="X952" s="72"/>
      <c r="Y952" s="72"/>
      <c r="Z952" s="72"/>
    </row>
    <row r="953">
      <c r="A953" s="85"/>
      <c r="B953" s="4"/>
      <c r="C953" s="85"/>
      <c r="D953" s="4"/>
      <c r="E953" s="4"/>
      <c r="F953" s="86"/>
      <c r="G953" s="87"/>
      <c r="H953" s="88"/>
      <c r="I953" s="72"/>
      <c r="J953" s="72"/>
      <c r="K953" s="72"/>
      <c r="L953" s="72"/>
      <c r="M953" s="72"/>
      <c r="N953" s="72"/>
      <c r="O953" s="72"/>
      <c r="P953" s="72"/>
      <c r="Q953" s="72"/>
      <c r="R953" s="72"/>
      <c r="S953" s="72"/>
      <c r="T953" s="72"/>
      <c r="U953" s="72"/>
      <c r="V953" s="72"/>
      <c r="W953" s="72"/>
      <c r="X953" s="72"/>
      <c r="Y953" s="72"/>
      <c r="Z953" s="72"/>
    </row>
    <row r="954">
      <c r="A954" s="85"/>
      <c r="B954" s="4"/>
      <c r="C954" s="85"/>
      <c r="D954" s="4"/>
      <c r="E954" s="4"/>
      <c r="F954" s="86"/>
      <c r="G954" s="87"/>
      <c r="H954" s="88"/>
      <c r="I954" s="72"/>
      <c r="J954" s="72"/>
      <c r="K954" s="72"/>
      <c r="L954" s="72"/>
      <c r="M954" s="72"/>
      <c r="N954" s="72"/>
      <c r="O954" s="72"/>
      <c r="P954" s="72"/>
      <c r="Q954" s="72"/>
      <c r="R954" s="72"/>
      <c r="S954" s="72"/>
      <c r="T954" s="72"/>
      <c r="U954" s="72"/>
      <c r="V954" s="72"/>
      <c r="W954" s="72"/>
      <c r="X954" s="72"/>
      <c r="Y954" s="72"/>
      <c r="Z954" s="72"/>
    </row>
    <row r="955">
      <c r="A955" s="85"/>
      <c r="B955" s="4"/>
      <c r="C955" s="85"/>
      <c r="D955" s="4"/>
      <c r="E955" s="4"/>
      <c r="F955" s="86"/>
      <c r="G955" s="87"/>
      <c r="H955" s="88"/>
      <c r="I955" s="72"/>
      <c r="J955" s="72"/>
      <c r="K955" s="72"/>
      <c r="L955" s="72"/>
      <c r="M955" s="72"/>
      <c r="N955" s="72"/>
      <c r="O955" s="72"/>
      <c r="P955" s="72"/>
      <c r="Q955" s="72"/>
      <c r="R955" s="72"/>
      <c r="S955" s="72"/>
      <c r="T955" s="72"/>
      <c r="U955" s="72"/>
      <c r="V955" s="72"/>
      <c r="W955" s="72"/>
      <c r="X955" s="72"/>
      <c r="Y955" s="72"/>
      <c r="Z955" s="72"/>
    </row>
    <row r="956">
      <c r="A956" s="85"/>
      <c r="B956" s="4"/>
      <c r="C956" s="85"/>
      <c r="D956" s="4"/>
      <c r="E956" s="4"/>
      <c r="F956" s="86"/>
      <c r="G956" s="87"/>
      <c r="H956" s="88"/>
      <c r="I956" s="72"/>
      <c r="J956" s="72"/>
      <c r="K956" s="72"/>
      <c r="L956" s="72"/>
      <c r="M956" s="72"/>
      <c r="N956" s="72"/>
      <c r="O956" s="72"/>
      <c r="P956" s="72"/>
      <c r="Q956" s="72"/>
      <c r="R956" s="72"/>
      <c r="S956" s="72"/>
      <c r="T956" s="72"/>
      <c r="U956" s="72"/>
      <c r="V956" s="72"/>
      <c r="W956" s="72"/>
      <c r="X956" s="72"/>
      <c r="Y956" s="72"/>
      <c r="Z956" s="72"/>
    </row>
    <row r="957">
      <c r="A957" s="85"/>
      <c r="B957" s="4"/>
      <c r="C957" s="85"/>
      <c r="D957" s="4"/>
      <c r="E957" s="4"/>
      <c r="F957" s="86"/>
      <c r="G957" s="87"/>
      <c r="H957" s="88"/>
      <c r="I957" s="72"/>
      <c r="J957" s="72"/>
      <c r="K957" s="72"/>
      <c r="L957" s="72"/>
      <c r="M957" s="72"/>
      <c r="N957" s="72"/>
      <c r="O957" s="72"/>
      <c r="P957" s="72"/>
      <c r="Q957" s="72"/>
      <c r="R957" s="72"/>
      <c r="S957" s="72"/>
      <c r="T957" s="72"/>
      <c r="U957" s="72"/>
      <c r="V957" s="72"/>
      <c r="W957" s="72"/>
      <c r="X957" s="72"/>
      <c r="Y957" s="72"/>
      <c r="Z957" s="72"/>
    </row>
    <row r="958">
      <c r="A958" s="85"/>
      <c r="B958" s="4"/>
      <c r="C958" s="85"/>
      <c r="D958" s="4"/>
      <c r="E958" s="4"/>
      <c r="F958" s="86"/>
      <c r="G958" s="87"/>
      <c r="H958" s="88"/>
      <c r="I958" s="72"/>
      <c r="J958" s="72"/>
      <c r="K958" s="72"/>
      <c r="L958" s="72"/>
      <c r="M958" s="72"/>
      <c r="N958" s="72"/>
      <c r="O958" s="72"/>
      <c r="P958" s="72"/>
      <c r="Q958" s="72"/>
      <c r="R958" s="72"/>
      <c r="S958" s="72"/>
      <c r="T958" s="72"/>
      <c r="U958" s="72"/>
      <c r="V958" s="72"/>
      <c r="W958" s="72"/>
      <c r="X958" s="72"/>
      <c r="Y958" s="72"/>
      <c r="Z958" s="72"/>
    </row>
    <row r="959">
      <c r="A959" s="85"/>
      <c r="B959" s="4"/>
      <c r="C959" s="85"/>
      <c r="D959" s="4"/>
      <c r="E959" s="4"/>
      <c r="F959" s="86"/>
      <c r="G959" s="87"/>
      <c r="H959" s="88"/>
      <c r="I959" s="72"/>
      <c r="J959" s="72"/>
      <c r="K959" s="72"/>
      <c r="L959" s="72"/>
      <c r="M959" s="72"/>
      <c r="N959" s="72"/>
      <c r="O959" s="72"/>
      <c r="P959" s="72"/>
      <c r="Q959" s="72"/>
      <c r="R959" s="72"/>
      <c r="S959" s="72"/>
      <c r="T959" s="72"/>
      <c r="U959" s="72"/>
      <c r="V959" s="72"/>
      <c r="W959" s="72"/>
      <c r="X959" s="72"/>
      <c r="Y959" s="72"/>
      <c r="Z959" s="72"/>
    </row>
    <row r="960">
      <c r="A960" s="85"/>
      <c r="B960" s="4"/>
      <c r="C960" s="85"/>
      <c r="D960" s="4"/>
      <c r="E960" s="4"/>
      <c r="F960" s="86"/>
      <c r="G960" s="87"/>
      <c r="H960" s="88"/>
      <c r="I960" s="72"/>
      <c r="J960" s="72"/>
      <c r="K960" s="72"/>
      <c r="L960" s="72"/>
      <c r="M960" s="72"/>
      <c r="N960" s="72"/>
      <c r="O960" s="72"/>
      <c r="P960" s="72"/>
      <c r="Q960" s="72"/>
      <c r="R960" s="72"/>
      <c r="S960" s="72"/>
      <c r="T960" s="72"/>
      <c r="U960" s="72"/>
      <c r="V960" s="72"/>
      <c r="W960" s="72"/>
      <c r="X960" s="72"/>
      <c r="Y960" s="72"/>
      <c r="Z960" s="72"/>
    </row>
    <row r="961">
      <c r="A961" s="85"/>
      <c r="B961" s="4"/>
      <c r="C961" s="85"/>
      <c r="D961" s="4"/>
      <c r="E961" s="4"/>
      <c r="F961" s="86"/>
      <c r="G961" s="87"/>
      <c r="H961" s="88"/>
      <c r="I961" s="72"/>
      <c r="J961" s="72"/>
      <c r="K961" s="72"/>
      <c r="L961" s="72"/>
      <c r="M961" s="72"/>
      <c r="N961" s="72"/>
      <c r="O961" s="72"/>
      <c r="P961" s="72"/>
      <c r="Q961" s="72"/>
      <c r="R961" s="72"/>
      <c r="S961" s="72"/>
      <c r="T961" s="72"/>
      <c r="U961" s="72"/>
      <c r="V961" s="72"/>
      <c r="W961" s="72"/>
      <c r="X961" s="72"/>
      <c r="Y961" s="72"/>
      <c r="Z961" s="72"/>
    </row>
    <row r="962">
      <c r="A962" s="85"/>
      <c r="B962" s="4"/>
      <c r="C962" s="85"/>
      <c r="D962" s="4"/>
      <c r="E962" s="4"/>
      <c r="F962" s="86"/>
      <c r="G962" s="87"/>
      <c r="H962" s="88"/>
      <c r="I962" s="72"/>
      <c r="J962" s="72"/>
      <c r="K962" s="72"/>
      <c r="L962" s="72"/>
      <c r="M962" s="72"/>
      <c r="N962" s="72"/>
      <c r="O962" s="72"/>
      <c r="P962" s="72"/>
      <c r="Q962" s="72"/>
      <c r="R962" s="72"/>
      <c r="S962" s="72"/>
      <c r="T962" s="72"/>
      <c r="U962" s="72"/>
      <c r="V962" s="72"/>
      <c r="W962" s="72"/>
      <c r="X962" s="72"/>
      <c r="Y962" s="72"/>
      <c r="Z962" s="72"/>
    </row>
    <row r="963">
      <c r="A963" s="85"/>
      <c r="B963" s="4"/>
      <c r="C963" s="85"/>
      <c r="D963" s="4"/>
      <c r="E963" s="4"/>
      <c r="F963" s="86"/>
      <c r="G963" s="87"/>
      <c r="H963" s="88"/>
      <c r="I963" s="72"/>
      <c r="J963" s="72"/>
      <c r="K963" s="72"/>
      <c r="L963" s="72"/>
      <c r="M963" s="72"/>
      <c r="N963" s="72"/>
      <c r="O963" s="72"/>
      <c r="P963" s="72"/>
      <c r="Q963" s="72"/>
      <c r="R963" s="72"/>
      <c r="S963" s="72"/>
      <c r="T963" s="72"/>
      <c r="U963" s="72"/>
      <c r="V963" s="72"/>
      <c r="W963" s="72"/>
      <c r="X963" s="72"/>
      <c r="Y963" s="72"/>
      <c r="Z963" s="72"/>
    </row>
    <row r="964">
      <c r="A964" s="85"/>
      <c r="B964" s="4"/>
      <c r="C964" s="85"/>
      <c r="D964" s="4"/>
      <c r="E964" s="4"/>
      <c r="F964" s="86"/>
      <c r="G964" s="87"/>
      <c r="H964" s="88"/>
      <c r="I964" s="72"/>
      <c r="J964" s="72"/>
      <c r="K964" s="72"/>
      <c r="L964" s="72"/>
      <c r="M964" s="72"/>
      <c r="N964" s="72"/>
      <c r="O964" s="72"/>
      <c r="P964" s="72"/>
      <c r="Q964" s="72"/>
      <c r="R964" s="72"/>
      <c r="S964" s="72"/>
      <c r="T964" s="72"/>
      <c r="U964" s="72"/>
      <c r="V964" s="72"/>
      <c r="W964" s="72"/>
      <c r="X964" s="72"/>
      <c r="Y964" s="72"/>
      <c r="Z964" s="72"/>
    </row>
    <row r="965">
      <c r="A965" s="85"/>
      <c r="B965" s="4"/>
      <c r="C965" s="85"/>
      <c r="D965" s="4"/>
      <c r="E965" s="4"/>
      <c r="F965" s="86"/>
      <c r="G965" s="87"/>
      <c r="H965" s="88"/>
      <c r="I965" s="72"/>
      <c r="J965" s="72"/>
      <c r="K965" s="72"/>
      <c r="L965" s="72"/>
      <c r="M965" s="72"/>
      <c r="N965" s="72"/>
      <c r="O965" s="72"/>
      <c r="P965" s="72"/>
      <c r="Q965" s="72"/>
      <c r="R965" s="72"/>
      <c r="S965" s="72"/>
      <c r="T965" s="72"/>
      <c r="U965" s="72"/>
      <c r="V965" s="72"/>
      <c r="W965" s="72"/>
      <c r="X965" s="72"/>
      <c r="Y965" s="72"/>
      <c r="Z965" s="72"/>
    </row>
    <row r="966">
      <c r="A966" s="85"/>
      <c r="B966" s="4"/>
      <c r="C966" s="85"/>
      <c r="D966" s="4"/>
      <c r="E966" s="4"/>
      <c r="F966" s="86"/>
      <c r="G966" s="87"/>
      <c r="H966" s="88"/>
      <c r="I966" s="72"/>
      <c r="J966" s="72"/>
      <c r="K966" s="72"/>
      <c r="L966" s="72"/>
      <c r="M966" s="72"/>
      <c r="N966" s="72"/>
      <c r="O966" s="72"/>
      <c r="P966" s="72"/>
      <c r="Q966" s="72"/>
      <c r="R966" s="72"/>
      <c r="S966" s="72"/>
      <c r="T966" s="72"/>
      <c r="U966" s="72"/>
      <c r="V966" s="72"/>
      <c r="W966" s="72"/>
      <c r="X966" s="72"/>
      <c r="Y966" s="72"/>
      <c r="Z966" s="72"/>
    </row>
    <row r="967">
      <c r="A967" s="85"/>
      <c r="B967" s="4"/>
      <c r="C967" s="85"/>
      <c r="D967" s="4"/>
      <c r="E967" s="4"/>
      <c r="F967" s="86"/>
      <c r="G967" s="87"/>
      <c r="H967" s="88"/>
      <c r="I967" s="72"/>
      <c r="J967" s="72"/>
      <c r="K967" s="72"/>
      <c r="L967" s="72"/>
      <c r="M967" s="72"/>
      <c r="N967" s="72"/>
      <c r="O967" s="72"/>
      <c r="P967" s="72"/>
      <c r="Q967" s="72"/>
      <c r="R967" s="72"/>
      <c r="S967" s="72"/>
      <c r="T967" s="72"/>
      <c r="U967" s="72"/>
      <c r="V967" s="72"/>
      <c r="W967" s="72"/>
      <c r="X967" s="72"/>
      <c r="Y967" s="72"/>
      <c r="Z967" s="72"/>
    </row>
    <row r="968">
      <c r="A968" s="85"/>
      <c r="B968" s="4"/>
      <c r="C968" s="85"/>
      <c r="D968" s="4"/>
      <c r="E968" s="4"/>
      <c r="F968" s="86"/>
      <c r="G968" s="87"/>
      <c r="H968" s="88"/>
      <c r="I968" s="72"/>
      <c r="J968" s="72"/>
      <c r="K968" s="72"/>
      <c r="L968" s="72"/>
      <c r="M968" s="72"/>
      <c r="N968" s="72"/>
      <c r="O968" s="72"/>
      <c r="P968" s="72"/>
      <c r="Q968" s="72"/>
      <c r="R968" s="72"/>
      <c r="S968" s="72"/>
      <c r="T968" s="72"/>
      <c r="U968" s="72"/>
      <c r="V968" s="72"/>
      <c r="W968" s="72"/>
      <c r="X968" s="72"/>
      <c r="Y968" s="72"/>
      <c r="Z968" s="72"/>
    </row>
    <row r="969">
      <c r="A969" s="85"/>
      <c r="B969" s="4"/>
      <c r="C969" s="85"/>
      <c r="D969" s="4"/>
      <c r="E969" s="4"/>
      <c r="F969" s="86"/>
      <c r="G969" s="87"/>
      <c r="H969" s="88"/>
      <c r="I969" s="72"/>
      <c r="J969" s="72"/>
      <c r="K969" s="72"/>
      <c r="L969" s="72"/>
      <c r="M969" s="72"/>
      <c r="N969" s="72"/>
      <c r="O969" s="72"/>
      <c r="P969" s="72"/>
      <c r="Q969" s="72"/>
      <c r="R969" s="72"/>
      <c r="S969" s="72"/>
      <c r="T969" s="72"/>
      <c r="U969" s="72"/>
      <c r="V969" s="72"/>
      <c r="W969" s="72"/>
      <c r="X969" s="72"/>
      <c r="Y969" s="72"/>
      <c r="Z969" s="72"/>
    </row>
    <row r="970">
      <c r="A970" s="85"/>
      <c r="B970" s="4"/>
      <c r="C970" s="85"/>
      <c r="D970" s="4"/>
      <c r="E970" s="4"/>
      <c r="F970" s="86"/>
      <c r="G970" s="87"/>
      <c r="H970" s="88"/>
      <c r="I970" s="72"/>
      <c r="J970" s="72"/>
      <c r="K970" s="72"/>
      <c r="L970" s="72"/>
      <c r="M970" s="72"/>
      <c r="N970" s="72"/>
      <c r="O970" s="72"/>
      <c r="P970" s="72"/>
      <c r="Q970" s="72"/>
      <c r="R970" s="72"/>
      <c r="S970" s="72"/>
      <c r="T970" s="72"/>
      <c r="U970" s="72"/>
      <c r="V970" s="72"/>
      <c r="W970" s="72"/>
      <c r="X970" s="72"/>
      <c r="Y970" s="72"/>
      <c r="Z970" s="72"/>
    </row>
    <row r="971">
      <c r="A971" s="85"/>
      <c r="B971" s="4"/>
      <c r="C971" s="85"/>
      <c r="D971" s="4"/>
      <c r="E971" s="4"/>
      <c r="F971" s="86"/>
      <c r="G971" s="87"/>
      <c r="H971" s="88"/>
      <c r="I971" s="72"/>
      <c r="J971" s="72"/>
      <c r="K971" s="72"/>
      <c r="L971" s="72"/>
      <c r="M971" s="72"/>
      <c r="N971" s="72"/>
      <c r="O971" s="72"/>
      <c r="P971" s="72"/>
      <c r="Q971" s="72"/>
      <c r="R971" s="72"/>
      <c r="S971" s="72"/>
      <c r="T971" s="72"/>
      <c r="U971" s="72"/>
      <c r="V971" s="72"/>
      <c r="W971" s="72"/>
      <c r="X971" s="72"/>
      <c r="Y971" s="72"/>
      <c r="Z971" s="72"/>
    </row>
    <row r="972">
      <c r="A972" s="85"/>
      <c r="B972" s="4"/>
      <c r="C972" s="85"/>
      <c r="D972" s="4"/>
      <c r="E972" s="4"/>
      <c r="F972" s="86"/>
      <c r="G972" s="87"/>
      <c r="H972" s="88"/>
      <c r="I972" s="72"/>
      <c r="J972" s="72"/>
      <c r="K972" s="72"/>
      <c r="L972" s="72"/>
      <c r="M972" s="72"/>
      <c r="N972" s="72"/>
      <c r="O972" s="72"/>
      <c r="P972" s="72"/>
      <c r="Q972" s="72"/>
      <c r="R972" s="72"/>
      <c r="S972" s="72"/>
      <c r="T972" s="72"/>
      <c r="U972" s="72"/>
      <c r="V972" s="72"/>
      <c r="W972" s="72"/>
      <c r="X972" s="72"/>
      <c r="Y972" s="72"/>
      <c r="Z972" s="72"/>
    </row>
    <row r="973">
      <c r="A973" s="85"/>
      <c r="B973" s="4"/>
      <c r="C973" s="85"/>
      <c r="D973" s="4"/>
      <c r="E973" s="4"/>
      <c r="F973" s="86"/>
      <c r="G973" s="87"/>
      <c r="H973" s="88"/>
      <c r="I973" s="72"/>
      <c r="J973" s="72"/>
      <c r="K973" s="72"/>
      <c r="L973" s="72"/>
      <c r="M973" s="72"/>
      <c r="N973" s="72"/>
      <c r="O973" s="72"/>
      <c r="P973" s="72"/>
      <c r="Q973" s="72"/>
      <c r="R973" s="72"/>
      <c r="S973" s="72"/>
      <c r="T973" s="72"/>
      <c r="U973" s="72"/>
      <c r="V973" s="72"/>
      <c r="W973" s="72"/>
      <c r="X973" s="72"/>
      <c r="Y973" s="72"/>
      <c r="Z973" s="72"/>
    </row>
    <row r="974">
      <c r="A974" s="85"/>
      <c r="B974" s="4"/>
      <c r="C974" s="85"/>
      <c r="D974" s="4"/>
      <c r="E974" s="4"/>
      <c r="F974" s="86"/>
      <c r="G974" s="87"/>
      <c r="H974" s="88"/>
      <c r="I974" s="72"/>
      <c r="J974" s="72"/>
      <c r="K974" s="72"/>
      <c r="L974" s="72"/>
      <c r="M974" s="72"/>
      <c r="N974" s="72"/>
      <c r="O974" s="72"/>
      <c r="P974" s="72"/>
      <c r="Q974" s="72"/>
      <c r="R974" s="72"/>
      <c r="S974" s="72"/>
      <c r="T974" s="72"/>
      <c r="U974" s="72"/>
      <c r="V974" s="72"/>
      <c r="W974" s="72"/>
      <c r="X974" s="72"/>
      <c r="Y974" s="72"/>
      <c r="Z974" s="72"/>
    </row>
    <row r="975">
      <c r="A975" s="85"/>
      <c r="B975" s="4"/>
      <c r="C975" s="85"/>
      <c r="D975" s="4"/>
      <c r="E975" s="4"/>
      <c r="F975" s="86"/>
      <c r="G975" s="87"/>
      <c r="H975" s="88"/>
      <c r="I975" s="72"/>
      <c r="J975" s="72"/>
      <c r="K975" s="72"/>
      <c r="L975" s="72"/>
      <c r="M975" s="72"/>
      <c r="N975" s="72"/>
      <c r="O975" s="72"/>
      <c r="P975" s="72"/>
      <c r="Q975" s="72"/>
      <c r="R975" s="72"/>
      <c r="S975" s="72"/>
      <c r="T975" s="72"/>
      <c r="U975" s="72"/>
      <c r="V975" s="72"/>
      <c r="W975" s="72"/>
      <c r="X975" s="72"/>
      <c r="Y975" s="72"/>
      <c r="Z975" s="72"/>
    </row>
    <row r="976">
      <c r="A976" s="85"/>
      <c r="B976" s="4"/>
      <c r="C976" s="85"/>
      <c r="D976" s="4"/>
      <c r="E976" s="4"/>
      <c r="F976" s="86"/>
      <c r="G976" s="87"/>
      <c r="H976" s="88"/>
      <c r="I976" s="72"/>
      <c r="J976" s="72"/>
      <c r="K976" s="72"/>
      <c r="L976" s="72"/>
      <c r="M976" s="72"/>
      <c r="N976" s="72"/>
      <c r="O976" s="72"/>
      <c r="P976" s="72"/>
      <c r="Q976" s="72"/>
      <c r="R976" s="72"/>
      <c r="S976" s="72"/>
      <c r="T976" s="72"/>
      <c r="U976" s="72"/>
      <c r="V976" s="72"/>
      <c r="W976" s="72"/>
      <c r="X976" s="72"/>
      <c r="Y976" s="72"/>
      <c r="Z976" s="72"/>
    </row>
    <row r="977">
      <c r="A977" s="85"/>
      <c r="B977" s="4"/>
      <c r="C977" s="85"/>
      <c r="D977" s="4"/>
      <c r="E977" s="4"/>
      <c r="F977" s="86"/>
      <c r="G977" s="87"/>
      <c r="H977" s="88"/>
      <c r="I977" s="72"/>
      <c r="J977" s="72"/>
      <c r="K977" s="72"/>
      <c r="L977" s="72"/>
      <c r="M977" s="72"/>
      <c r="N977" s="72"/>
      <c r="O977" s="72"/>
      <c r="P977" s="72"/>
      <c r="Q977" s="72"/>
      <c r="R977" s="72"/>
      <c r="S977" s="72"/>
      <c r="T977" s="72"/>
      <c r="U977" s="72"/>
      <c r="V977" s="72"/>
      <c r="W977" s="72"/>
      <c r="X977" s="72"/>
      <c r="Y977" s="72"/>
      <c r="Z977" s="72"/>
    </row>
    <row r="978">
      <c r="A978" s="85"/>
      <c r="B978" s="4"/>
      <c r="C978" s="85"/>
      <c r="D978" s="4"/>
      <c r="E978" s="4"/>
      <c r="F978" s="86"/>
      <c r="G978" s="87"/>
      <c r="H978" s="88"/>
      <c r="I978" s="72"/>
      <c r="J978" s="72"/>
      <c r="K978" s="72"/>
      <c r="L978" s="72"/>
      <c r="M978" s="72"/>
      <c r="N978" s="72"/>
      <c r="O978" s="72"/>
      <c r="P978" s="72"/>
      <c r="Q978" s="72"/>
      <c r="R978" s="72"/>
      <c r="S978" s="72"/>
      <c r="T978" s="72"/>
      <c r="U978" s="72"/>
      <c r="V978" s="72"/>
      <c r="W978" s="72"/>
      <c r="X978" s="72"/>
      <c r="Y978" s="72"/>
      <c r="Z978" s="72"/>
    </row>
    <row r="979">
      <c r="A979" s="85"/>
      <c r="B979" s="4"/>
      <c r="C979" s="85"/>
      <c r="D979" s="4"/>
      <c r="E979" s="4"/>
      <c r="F979" s="86"/>
      <c r="G979" s="87"/>
      <c r="H979" s="88"/>
      <c r="I979" s="72"/>
      <c r="J979" s="72"/>
      <c r="K979" s="72"/>
      <c r="L979" s="72"/>
      <c r="M979" s="72"/>
      <c r="N979" s="72"/>
      <c r="O979" s="72"/>
      <c r="P979" s="72"/>
      <c r="Q979" s="72"/>
      <c r="R979" s="72"/>
      <c r="S979" s="72"/>
      <c r="T979" s="72"/>
      <c r="U979" s="72"/>
      <c r="V979" s="72"/>
      <c r="W979" s="72"/>
      <c r="X979" s="72"/>
      <c r="Y979" s="72"/>
      <c r="Z979" s="72"/>
    </row>
    <row r="980">
      <c r="A980" s="85"/>
      <c r="B980" s="4"/>
      <c r="C980" s="85"/>
      <c r="D980" s="4"/>
      <c r="E980" s="4"/>
      <c r="F980" s="86"/>
      <c r="G980" s="87"/>
      <c r="H980" s="88"/>
      <c r="I980" s="72"/>
      <c r="J980" s="72"/>
      <c r="K980" s="72"/>
      <c r="L980" s="72"/>
      <c r="M980" s="72"/>
      <c r="N980" s="72"/>
      <c r="O980" s="72"/>
      <c r="P980" s="72"/>
      <c r="Q980" s="72"/>
      <c r="R980" s="72"/>
      <c r="S980" s="72"/>
      <c r="T980" s="72"/>
      <c r="U980" s="72"/>
      <c r="V980" s="72"/>
      <c r="W980" s="72"/>
      <c r="X980" s="72"/>
      <c r="Y980" s="72"/>
      <c r="Z980" s="72"/>
    </row>
    <row r="981">
      <c r="A981" s="85"/>
      <c r="B981" s="4"/>
      <c r="C981" s="85"/>
      <c r="D981" s="4"/>
      <c r="E981" s="4"/>
      <c r="F981" s="86"/>
      <c r="G981" s="87"/>
      <c r="H981" s="88"/>
      <c r="I981" s="72"/>
      <c r="J981" s="72"/>
      <c r="K981" s="72"/>
      <c r="L981" s="72"/>
      <c r="M981" s="72"/>
      <c r="N981" s="72"/>
      <c r="O981" s="72"/>
      <c r="P981" s="72"/>
      <c r="Q981" s="72"/>
      <c r="R981" s="72"/>
      <c r="S981" s="72"/>
      <c r="T981" s="72"/>
      <c r="U981" s="72"/>
      <c r="V981" s="72"/>
      <c r="W981" s="72"/>
      <c r="X981" s="72"/>
      <c r="Y981" s="72"/>
      <c r="Z981" s="72"/>
    </row>
    <row r="982">
      <c r="A982" s="85"/>
      <c r="B982" s="4"/>
      <c r="C982" s="85"/>
      <c r="D982" s="4"/>
      <c r="E982" s="4"/>
      <c r="F982" s="86"/>
      <c r="G982" s="87"/>
      <c r="H982" s="88"/>
      <c r="I982" s="72"/>
      <c r="J982" s="72"/>
      <c r="K982" s="72"/>
      <c r="L982" s="72"/>
      <c r="M982" s="72"/>
      <c r="N982" s="72"/>
      <c r="O982" s="72"/>
      <c r="P982" s="72"/>
      <c r="Q982" s="72"/>
      <c r="R982" s="72"/>
      <c r="S982" s="72"/>
      <c r="T982" s="72"/>
      <c r="U982" s="72"/>
      <c r="V982" s="72"/>
      <c r="W982" s="72"/>
      <c r="X982" s="72"/>
      <c r="Y982" s="72"/>
      <c r="Z982" s="72"/>
    </row>
    <row r="983">
      <c r="A983" s="85"/>
      <c r="B983" s="4"/>
      <c r="C983" s="85"/>
      <c r="D983" s="4"/>
      <c r="E983" s="4"/>
      <c r="F983" s="86"/>
      <c r="G983" s="87"/>
      <c r="H983" s="88"/>
      <c r="I983" s="72"/>
      <c r="J983" s="72"/>
      <c r="K983" s="72"/>
      <c r="L983" s="72"/>
      <c r="M983" s="72"/>
      <c r="N983" s="72"/>
      <c r="O983" s="72"/>
      <c r="P983" s="72"/>
      <c r="Q983" s="72"/>
      <c r="R983" s="72"/>
      <c r="S983" s="72"/>
      <c r="T983" s="72"/>
      <c r="U983" s="72"/>
      <c r="V983" s="72"/>
      <c r="W983" s="72"/>
      <c r="X983" s="72"/>
      <c r="Y983" s="72"/>
      <c r="Z983" s="72"/>
    </row>
    <row r="984">
      <c r="A984" s="85"/>
      <c r="B984" s="4"/>
      <c r="C984" s="85"/>
      <c r="D984" s="4"/>
      <c r="E984" s="4"/>
      <c r="F984" s="86"/>
      <c r="G984" s="87"/>
      <c r="H984" s="88"/>
      <c r="I984" s="72"/>
      <c r="J984" s="72"/>
      <c r="K984" s="72"/>
      <c r="L984" s="72"/>
      <c r="M984" s="72"/>
      <c r="N984" s="72"/>
      <c r="O984" s="72"/>
      <c r="P984" s="72"/>
      <c r="Q984" s="72"/>
      <c r="R984" s="72"/>
      <c r="S984" s="72"/>
      <c r="T984" s="72"/>
      <c r="U984" s="72"/>
      <c r="V984" s="72"/>
      <c r="W984" s="72"/>
      <c r="X984" s="72"/>
      <c r="Y984" s="72"/>
      <c r="Z984" s="72"/>
    </row>
    <row r="985">
      <c r="A985" s="85"/>
      <c r="B985" s="4"/>
      <c r="C985" s="85"/>
      <c r="D985" s="4"/>
      <c r="E985" s="4"/>
      <c r="F985" s="86"/>
      <c r="G985" s="87"/>
      <c r="H985" s="88"/>
      <c r="I985" s="72"/>
      <c r="J985" s="72"/>
      <c r="K985" s="72"/>
      <c r="L985" s="72"/>
      <c r="M985" s="72"/>
      <c r="N985" s="72"/>
      <c r="O985" s="72"/>
      <c r="P985" s="72"/>
      <c r="Q985" s="72"/>
      <c r="R985" s="72"/>
      <c r="S985" s="72"/>
      <c r="T985" s="72"/>
      <c r="U985" s="72"/>
      <c r="V985" s="72"/>
      <c r="W985" s="72"/>
      <c r="X985" s="72"/>
      <c r="Y985" s="72"/>
      <c r="Z985" s="72"/>
    </row>
    <row r="986">
      <c r="A986" s="85"/>
      <c r="B986" s="4"/>
      <c r="C986" s="85"/>
      <c r="D986" s="4"/>
      <c r="E986" s="4"/>
      <c r="F986" s="86"/>
      <c r="G986" s="87"/>
      <c r="H986" s="88"/>
      <c r="I986" s="72"/>
      <c r="J986" s="72"/>
      <c r="K986" s="72"/>
      <c r="L986" s="72"/>
      <c r="M986" s="72"/>
      <c r="N986" s="72"/>
      <c r="O986" s="72"/>
      <c r="P986" s="72"/>
      <c r="Q986" s="72"/>
      <c r="R986" s="72"/>
      <c r="S986" s="72"/>
      <c r="T986" s="72"/>
      <c r="U986" s="72"/>
      <c r="V986" s="72"/>
      <c r="W986" s="72"/>
      <c r="X986" s="72"/>
      <c r="Y986" s="72"/>
      <c r="Z986" s="72"/>
    </row>
    <row r="987">
      <c r="A987" s="85"/>
      <c r="B987" s="4"/>
      <c r="C987" s="85"/>
      <c r="D987" s="4"/>
      <c r="E987" s="4"/>
      <c r="F987" s="86"/>
      <c r="G987" s="87"/>
      <c r="H987" s="88"/>
      <c r="I987" s="72"/>
      <c r="J987" s="72"/>
      <c r="K987" s="72"/>
      <c r="L987" s="72"/>
      <c r="M987" s="72"/>
      <c r="N987" s="72"/>
      <c r="O987" s="72"/>
      <c r="P987" s="72"/>
      <c r="Q987" s="72"/>
      <c r="R987" s="72"/>
      <c r="S987" s="72"/>
      <c r="T987" s="72"/>
      <c r="U987" s="72"/>
      <c r="V987" s="72"/>
      <c r="W987" s="72"/>
      <c r="X987" s="72"/>
      <c r="Y987" s="72"/>
      <c r="Z987" s="72"/>
    </row>
    <row r="988">
      <c r="A988" s="85"/>
      <c r="B988" s="4"/>
      <c r="C988" s="85"/>
      <c r="D988" s="4"/>
      <c r="E988" s="4"/>
      <c r="F988" s="86"/>
      <c r="G988" s="87"/>
      <c r="H988" s="88"/>
      <c r="I988" s="72"/>
      <c r="J988" s="72"/>
      <c r="K988" s="72"/>
      <c r="L988" s="72"/>
      <c r="M988" s="72"/>
      <c r="N988" s="72"/>
      <c r="O988" s="72"/>
      <c r="P988" s="72"/>
      <c r="Q988" s="72"/>
      <c r="R988" s="72"/>
      <c r="S988" s="72"/>
      <c r="T988" s="72"/>
      <c r="U988" s="72"/>
      <c r="V988" s="72"/>
      <c r="W988" s="72"/>
      <c r="X988" s="72"/>
      <c r="Y988" s="72"/>
      <c r="Z988" s="72"/>
    </row>
    <row r="989">
      <c r="A989" s="85"/>
      <c r="B989" s="4"/>
      <c r="C989" s="85"/>
      <c r="D989" s="4"/>
      <c r="E989" s="4"/>
      <c r="F989" s="86"/>
      <c r="G989" s="87"/>
      <c r="H989" s="88"/>
      <c r="I989" s="72"/>
      <c r="J989" s="72"/>
      <c r="K989" s="72"/>
      <c r="L989" s="72"/>
      <c r="M989" s="72"/>
      <c r="N989" s="72"/>
      <c r="O989" s="72"/>
      <c r="P989" s="72"/>
      <c r="Q989" s="72"/>
      <c r="R989" s="72"/>
      <c r="S989" s="72"/>
      <c r="T989" s="72"/>
      <c r="U989" s="72"/>
      <c r="V989" s="72"/>
      <c r="W989" s="72"/>
      <c r="X989" s="72"/>
      <c r="Y989" s="72"/>
      <c r="Z989" s="72"/>
    </row>
    <row r="990">
      <c r="A990" s="85"/>
      <c r="B990" s="4"/>
      <c r="C990" s="85"/>
      <c r="D990" s="4"/>
      <c r="E990" s="4"/>
      <c r="F990" s="86"/>
      <c r="G990" s="87"/>
      <c r="H990" s="88"/>
      <c r="I990" s="72"/>
      <c r="J990" s="72"/>
      <c r="K990" s="72"/>
      <c r="L990" s="72"/>
      <c r="M990" s="72"/>
      <c r="N990" s="72"/>
      <c r="O990" s="72"/>
      <c r="P990" s="72"/>
      <c r="Q990" s="72"/>
      <c r="R990" s="72"/>
      <c r="S990" s="72"/>
      <c r="T990" s="72"/>
      <c r="U990" s="72"/>
      <c r="V990" s="72"/>
      <c r="W990" s="72"/>
      <c r="X990" s="72"/>
      <c r="Y990" s="72"/>
      <c r="Z990" s="72"/>
    </row>
    <row r="991">
      <c r="A991" s="85"/>
      <c r="B991" s="4"/>
      <c r="C991" s="85"/>
      <c r="D991" s="4"/>
      <c r="E991" s="4"/>
      <c r="F991" s="86"/>
      <c r="G991" s="87"/>
      <c r="H991" s="88"/>
      <c r="I991" s="72"/>
      <c r="J991" s="72"/>
      <c r="K991" s="72"/>
      <c r="L991" s="72"/>
      <c r="M991" s="72"/>
      <c r="N991" s="72"/>
      <c r="O991" s="72"/>
      <c r="P991" s="72"/>
      <c r="Q991" s="72"/>
      <c r="R991" s="72"/>
      <c r="S991" s="72"/>
      <c r="T991" s="72"/>
      <c r="U991" s="72"/>
      <c r="V991" s="72"/>
      <c r="W991" s="72"/>
      <c r="X991" s="72"/>
      <c r="Y991" s="72"/>
      <c r="Z991" s="72"/>
    </row>
    <row r="992">
      <c r="A992" s="85"/>
      <c r="B992" s="4"/>
      <c r="C992" s="85"/>
      <c r="D992" s="4"/>
      <c r="E992" s="4"/>
      <c r="F992" s="86"/>
      <c r="G992" s="87"/>
      <c r="H992" s="88"/>
      <c r="I992" s="72"/>
      <c r="J992" s="72"/>
      <c r="K992" s="72"/>
      <c r="L992" s="72"/>
      <c r="M992" s="72"/>
      <c r="N992" s="72"/>
      <c r="O992" s="72"/>
      <c r="P992" s="72"/>
      <c r="Q992" s="72"/>
      <c r="R992" s="72"/>
      <c r="S992" s="72"/>
      <c r="T992" s="72"/>
      <c r="U992" s="72"/>
      <c r="V992" s="72"/>
      <c r="W992" s="72"/>
      <c r="X992" s="72"/>
      <c r="Y992" s="72"/>
      <c r="Z992" s="72"/>
    </row>
    <row r="993">
      <c r="A993" s="85"/>
      <c r="B993" s="4"/>
      <c r="C993" s="85"/>
      <c r="D993" s="4"/>
      <c r="E993" s="4"/>
      <c r="F993" s="86"/>
      <c r="G993" s="87"/>
      <c r="H993" s="88"/>
      <c r="I993" s="72"/>
      <c r="J993" s="72"/>
      <c r="K993" s="72"/>
      <c r="L993" s="72"/>
      <c r="M993" s="72"/>
      <c r="N993" s="72"/>
      <c r="O993" s="72"/>
      <c r="P993" s="72"/>
      <c r="Q993" s="72"/>
      <c r="R993" s="72"/>
      <c r="S993" s="72"/>
      <c r="T993" s="72"/>
      <c r="U993" s="72"/>
      <c r="V993" s="72"/>
      <c r="W993" s="72"/>
      <c r="X993" s="72"/>
      <c r="Y993" s="72"/>
      <c r="Z993" s="72"/>
    </row>
    <row r="994">
      <c r="A994" s="85"/>
      <c r="B994" s="4"/>
      <c r="C994" s="85"/>
      <c r="D994" s="4"/>
      <c r="E994" s="4"/>
      <c r="F994" s="86"/>
      <c r="G994" s="87"/>
      <c r="H994" s="88"/>
      <c r="I994" s="72"/>
      <c r="J994" s="72"/>
      <c r="K994" s="72"/>
      <c r="L994" s="72"/>
      <c r="M994" s="72"/>
      <c r="N994" s="72"/>
      <c r="O994" s="72"/>
      <c r="P994" s="72"/>
      <c r="Q994" s="72"/>
      <c r="R994" s="72"/>
      <c r="S994" s="72"/>
      <c r="T994" s="72"/>
      <c r="U994" s="72"/>
      <c r="V994" s="72"/>
      <c r="W994" s="72"/>
      <c r="X994" s="72"/>
      <c r="Y994" s="72"/>
      <c r="Z994" s="72"/>
    </row>
    <row r="995">
      <c r="A995" s="85"/>
      <c r="B995" s="4"/>
      <c r="C995" s="85"/>
      <c r="D995" s="4"/>
      <c r="E995" s="4"/>
      <c r="F995" s="86"/>
      <c r="G995" s="87"/>
      <c r="H995" s="88"/>
      <c r="I995" s="72"/>
      <c r="J995" s="72"/>
      <c r="K995" s="72"/>
      <c r="L995" s="72"/>
      <c r="M995" s="72"/>
      <c r="N995" s="72"/>
      <c r="O995" s="72"/>
      <c r="P995" s="72"/>
      <c r="Q995" s="72"/>
      <c r="R995" s="72"/>
      <c r="S995" s="72"/>
      <c r="T995" s="72"/>
      <c r="U995" s="72"/>
      <c r="V995" s="72"/>
      <c r="W995" s="72"/>
      <c r="X995" s="72"/>
      <c r="Y995" s="72"/>
      <c r="Z995" s="72"/>
    </row>
    <row r="996">
      <c r="A996" s="85"/>
      <c r="B996" s="4"/>
      <c r="C996" s="85"/>
      <c r="D996" s="4"/>
      <c r="E996" s="4"/>
      <c r="F996" s="86"/>
      <c r="G996" s="87"/>
      <c r="H996" s="88"/>
      <c r="I996" s="72"/>
      <c r="J996" s="72"/>
      <c r="K996" s="72"/>
      <c r="L996" s="72"/>
      <c r="M996" s="72"/>
      <c r="N996" s="72"/>
      <c r="O996" s="72"/>
      <c r="P996" s="72"/>
      <c r="Q996" s="72"/>
      <c r="R996" s="72"/>
      <c r="S996" s="72"/>
      <c r="T996" s="72"/>
      <c r="U996" s="72"/>
      <c r="V996" s="72"/>
      <c r="W996" s="72"/>
      <c r="X996" s="72"/>
      <c r="Y996" s="72"/>
      <c r="Z996" s="72"/>
    </row>
    <row r="997">
      <c r="A997" s="85"/>
      <c r="B997" s="4"/>
      <c r="C997" s="85"/>
      <c r="D997" s="4"/>
      <c r="E997" s="4"/>
      <c r="F997" s="86"/>
      <c r="G997" s="87"/>
      <c r="H997" s="88"/>
      <c r="I997" s="72"/>
      <c r="J997" s="72"/>
      <c r="K997" s="72"/>
      <c r="L997" s="72"/>
      <c r="M997" s="72"/>
      <c r="N997" s="72"/>
      <c r="O997" s="72"/>
      <c r="P997" s="72"/>
      <c r="Q997" s="72"/>
      <c r="R997" s="72"/>
      <c r="S997" s="72"/>
      <c r="T997" s="72"/>
      <c r="U997" s="72"/>
      <c r="V997" s="72"/>
      <c r="W997" s="72"/>
      <c r="X997" s="72"/>
      <c r="Y997" s="72"/>
      <c r="Z997" s="72"/>
    </row>
    <row r="998">
      <c r="A998" s="85"/>
      <c r="B998" s="4"/>
      <c r="C998" s="85"/>
      <c r="D998" s="4"/>
      <c r="E998" s="4"/>
      <c r="F998" s="86"/>
      <c r="G998" s="87"/>
      <c r="H998" s="88"/>
      <c r="I998" s="72"/>
      <c r="J998" s="72"/>
      <c r="K998" s="72"/>
      <c r="L998" s="72"/>
      <c r="M998" s="72"/>
      <c r="N998" s="72"/>
      <c r="O998" s="72"/>
      <c r="P998" s="72"/>
      <c r="Q998" s="72"/>
      <c r="R998" s="72"/>
      <c r="S998" s="72"/>
      <c r="T998" s="72"/>
      <c r="U998" s="72"/>
      <c r="V998" s="72"/>
      <c r="W998" s="72"/>
      <c r="X998" s="72"/>
      <c r="Y998" s="72"/>
      <c r="Z998" s="72"/>
    </row>
    <row r="999">
      <c r="A999" s="85"/>
      <c r="B999" s="4"/>
      <c r="C999" s="85"/>
      <c r="D999" s="4"/>
      <c r="E999" s="4"/>
      <c r="F999" s="86"/>
      <c r="G999" s="87"/>
      <c r="H999" s="88"/>
      <c r="I999" s="72"/>
      <c r="J999" s="72"/>
      <c r="K999" s="72"/>
      <c r="L999" s="72"/>
      <c r="M999" s="72"/>
      <c r="N999" s="72"/>
      <c r="O999" s="72"/>
      <c r="P999" s="72"/>
      <c r="Q999" s="72"/>
      <c r="R999" s="72"/>
      <c r="S999" s="72"/>
      <c r="T999" s="72"/>
      <c r="U999" s="72"/>
      <c r="V999" s="72"/>
      <c r="W999" s="72"/>
      <c r="X999" s="72"/>
      <c r="Y999" s="72"/>
      <c r="Z999" s="72"/>
    </row>
    <row r="1000">
      <c r="A1000" s="85"/>
      <c r="B1000" s="4"/>
      <c r="C1000" s="85"/>
      <c r="D1000" s="4"/>
      <c r="E1000" s="4"/>
      <c r="F1000" s="86"/>
      <c r="G1000" s="87"/>
      <c r="H1000" s="88"/>
      <c r="I1000" s="72"/>
      <c r="J1000" s="72"/>
      <c r="K1000" s="72"/>
      <c r="L1000" s="72"/>
      <c r="M1000" s="72"/>
      <c r="N1000" s="72"/>
      <c r="O1000" s="72"/>
      <c r="P1000" s="72"/>
      <c r="Q1000" s="72"/>
      <c r="R1000" s="72"/>
      <c r="S1000" s="72"/>
      <c r="T1000" s="72"/>
      <c r="U1000" s="72"/>
      <c r="V1000" s="72"/>
      <c r="W1000" s="72"/>
      <c r="X1000" s="72"/>
      <c r="Y1000" s="72"/>
      <c r="Z1000" s="72"/>
    </row>
    <row r="1001">
      <c r="A1001" s="85"/>
      <c r="B1001" s="4"/>
      <c r="C1001" s="85"/>
      <c r="D1001" s="4"/>
      <c r="E1001" s="4"/>
      <c r="F1001" s="86"/>
      <c r="G1001" s="87"/>
      <c r="H1001" s="88"/>
      <c r="I1001" s="72"/>
      <c r="J1001" s="72"/>
      <c r="K1001" s="72"/>
      <c r="L1001" s="72"/>
      <c r="M1001" s="72"/>
      <c r="N1001" s="72"/>
      <c r="O1001" s="72"/>
      <c r="P1001" s="72"/>
      <c r="Q1001" s="72"/>
      <c r="R1001" s="72"/>
      <c r="S1001" s="72"/>
      <c r="T1001" s="72"/>
      <c r="U1001" s="72"/>
      <c r="V1001" s="72"/>
      <c r="W1001" s="72"/>
      <c r="X1001" s="72"/>
      <c r="Y1001" s="72"/>
      <c r="Z1001" s="72"/>
    </row>
    <row r="1002">
      <c r="A1002" s="85"/>
      <c r="B1002" s="4"/>
      <c r="C1002" s="85"/>
      <c r="D1002" s="4"/>
      <c r="E1002" s="4"/>
      <c r="F1002" s="86"/>
      <c r="G1002" s="87"/>
      <c r="H1002" s="88"/>
      <c r="I1002" s="72"/>
      <c r="J1002" s="72"/>
      <c r="K1002" s="72"/>
      <c r="L1002" s="72"/>
      <c r="M1002" s="72"/>
      <c r="N1002" s="72"/>
      <c r="O1002" s="72"/>
      <c r="P1002" s="72"/>
      <c r="Q1002" s="72"/>
      <c r="R1002" s="72"/>
      <c r="S1002" s="72"/>
      <c r="T1002" s="72"/>
      <c r="U1002" s="72"/>
      <c r="V1002" s="72"/>
      <c r="W1002" s="72"/>
      <c r="X1002" s="72"/>
      <c r="Y1002" s="72"/>
      <c r="Z1002" s="72"/>
    </row>
    <row r="1003">
      <c r="A1003" s="85"/>
      <c r="B1003" s="4"/>
      <c r="C1003" s="85"/>
      <c r="D1003" s="4"/>
      <c r="E1003" s="4"/>
      <c r="F1003" s="86"/>
      <c r="G1003" s="87"/>
      <c r="H1003" s="88"/>
      <c r="I1003" s="72"/>
      <c r="J1003" s="72"/>
      <c r="K1003" s="72"/>
      <c r="L1003" s="72"/>
      <c r="M1003" s="72"/>
      <c r="N1003" s="72"/>
      <c r="O1003" s="72"/>
      <c r="P1003" s="72"/>
      <c r="Q1003" s="72"/>
      <c r="R1003" s="72"/>
      <c r="S1003" s="72"/>
      <c r="T1003" s="72"/>
      <c r="U1003" s="72"/>
      <c r="V1003" s="72"/>
      <c r="W1003" s="72"/>
      <c r="X1003" s="72"/>
      <c r="Y1003" s="72"/>
      <c r="Z1003" s="72"/>
    </row>
    <row r="1004">
      <c r="A1004" s="85"/>
      <c r="B1004" s="4"/>
      <c r="C1004" s="85"/>
      <c r="D1004" s="4"/>
      <c r="E1004" s="4"/>
      <c r="F1004" s="86"/>
      <c r="G1004" s="87"/>
      <c r="H1004" s="88"/>
      <c r="I1004" s="72"/>
      <c r="J1004" s="72"/>
      <c r="K1004" s="72"/>
      <c r="L1004" s="72"/>
      <c r="M1004" s="72"/>
      <c r="N1004" s="72"/>
      <c r="O1004" s="72"/>
      <c r="P1004" s="72"/>
      <c r="Q1004" s="72"/>
      <c r="R1004" s="72"/>
      <c r="S1004" s="72"/>
      <c r="T1004" s="72"/>
      <c r="U1004" s="72"/>
      <c r="V1004" s="72"/>
      <c r="W1004" s="72"/>
      <c r="X1004" s="72"/>
      <c r="Y1004" s="72"/>
      <c r="Z1004" s="72"/>
    </row>
    <row r="1005">
      <c r="A1005" s="85"/>
      <c r="B1005" s="4"/>
      <c r="C1005" s="85"/>
      <c r="D1005" s="4"/>
      <c r="E1005" s="4"/>
      <c r="F1005" s="86"/>
      <c r="G1005" s="87"/>
      <c r="H1005" s="88"/>
      <c r="I1005" s="72"/>
      <c r="J1005" s="72"/>
      <c r="K1005" s="72"/>
      <c r="L1005" s="72"/>
      <c r="M1005" s="72"/>
      <c r="N1005" s="72"/>
      <c r="O1005" s="72"/>
      <c r="P1005" s="72"/>
      <c r="Q1005" s="72"/>
      <c r="R1005" s="72"/>
      <c r="S1005" s="72"/>
      <c r="T1005" s="72"/>
      <c r="U1005" s="72"/>
      <c r="V1005" s="72"/>
      <c r="W1005" s="72"/>
      <c r="X1005" s="72"/>
      <c r="Y1005" s="72"/>
      <c r="Z1005" s="72"/>
    </row>
    <row r="1006">
      <c r="A1006" s="85"/>
      <c r="B1006" s="4"/>
      <c r="C1006" s="85"/>
      <c r="D1006" s="4"/>
      <c r="E1006" s="4"/>
      <c r="F1006" s="86"/>
      <c r="G1006" s="87"/>
      <c r="H1006" s="88"/>
      <c r="I1006" s="72"/>
      <c r="J1006" s="72"/>
      <c r="K1006" s="72"/>
      <c r="L1006" s="72"/>
      <c r="M1006" s="72"/>
      <c r="N1006" s="72"/>
      <c r="O1006" s="72"/>
      <c r="P1006" s="72"/>
      <c r="Q1006" s="72"/>
      <c r="R1006" s="72"/>
      <c r="S1006" s="72"/>
      <c r="T1006" s="72"/>
      <c r="U1006" s="72"/>
      <c r="V1006" s="72"/>
      <c r="W1006" s="72"/>
      <c r="X1006" s="72"/>
      <c r="Y1006" s="72"/>
      <c r="Z1006" s="72"/>
    </row>
    <row r="1007">
      <c r="A1007" s="85"/>
      <c r="B1007" s="4"/>
      <c r="C1007" s="85"/>
      <c r="D1007" s="4"/>
      <c r="E1007" s="4"/>
      <c r="F1007" s="86"/>
      <c r="G1007" s="87"/>
      <c r="H1007" s="88"/>
      <c r="I1007" s="72"/>
      <c r="J1007" s="72"/>
      <c r="K1007" s="72"/>
      <c r="L1007" s="72"/>
      <c r="M1007" s="72"/>
      <c r="N1007" s="72"/>
      <c r="O1007" s="72"/>
      <c r="P1007" s="72"/>
      <c r="Q1007" s="72"/>
      <c r="R1007" s="72"/>
      <c r="S1007" s="72"/>
      <c r="T1007" s="72"/>
      <c r="U1007" s="72"/>
      <c r="V1007" s="72"/>
      <c r="W1007" s="72"/>
      <c r="X1007" s="72"/>
      <c r="Y1007" s="72"/>
      <c r="Z1007" s="72"/>
    </row>
    <row r="1008">
      <c r="A1008" s="85"/>
      <c r="B1008" s="4"/>
      <c r="C1008" s="85"/>
      <c r="D1008" s="4"/>
      <c r="E1008" s="4"/>
      <c r="F1008" s="86"/>
      <c r="G1008" s="87"/>
      <c r="H1008" s="88"/>
      <c r="I1008" s="72"/>
      <c r="J1008" s="72"/>
      <c r="K1008" s="72"/>
      <c r="L1008" s="72"/>
      <c r="M1008" s="72"/>
      <c r="N1008" s="72"/>
      <c r="O1008" s="72"/>
      <c r="P1008" s="72"/>
      <c r="Q1008" s="72"/>
      <c r="R1008" s="72"/>
      <c r="S1008" s="72"/>
      <c r="T1008" s="72"/>
      <c r="U1008" s="72"/>
      <c r="V1008" s="72"/>
      <c r="W1008" s="72"/>
      <c r="X1008" s="72"/>
      <c r="Y1008" s="72"/>
      <c r="Z1008" s="72"/>
    </row>
    <row r="1009">
      <c r="A1009" s="85"/>
      <c r="B1009" s="4"/>
      <c r="C1009" s="85"/>
      <c r="D1009" s="4"/>
      <c r="E1009" s="4"/>
      <c r="F1009" s="86"/>
      <c r="G1009" s="87"/>
      <c r="H1009" s="88"/>
      <c r="I1009" s="72"/>
      <c r="J1009" s="72"/>
      <c r="K1009" s="72"/>
      <c r="L1009" s="72"/>
      <c r="M1009" s="72"/>
      <c r="N1009" s="72"/>
      <c r="O1009" s="72"/>
      <c r="P1009" s="72"/>
      <c r="Q1009" s="72"/>
      <c r="R1009" s="72"/>
      <c r="S1009" s="72"/>
      <c r="T1009" s="72"/>
      <c r="U1009" s="72"/>
      <c r="V1009" s="72"/>
      <c r="W1009" s="72"/>
      <c r="X1009" s="72"/>
      <c r="Y1009" s="72"/>
      <c r="Z1009" s="72"/>
    </row>
    <row r="1010">
      <c r="A1010" s="85"/>
      <c r="B1010" s="4"/>
      <c r="C1010" s="85"/>
      <c r="D1010" s="4"/>
      <c r="E1010" s="4"/>
      <c r="F1010" s="86"/>
      <c r="G1010" s="87"/>
      <c r="H1010" s="88"/>
      <c r="I1010" s="72"/>
      <c r="J1010" s="72"/>
      <c r="K1010" s="72"/>
      <c r="L1010" s="72"/>
      <c r="M1010" s="72"/>
      <c r="N1010" s="72"/>
      <c r="O1010" s="72"/>
      <c r="P1010" s="72"/>
      <c r="Q1010" s="72"/>
      <c r="R1010" s="72"/>
      <c r="S1010" s="72"/>
      <c r="T1010" s="72"/>
      <c r="U1010" s="72"/>
      <c r="V1010" s="72"/>
      <c r="W1010" s="72"/>
      <c r="X1010" s="72"/>
      <c r="Y1010" s="72"/>
      <c r="Z1010" s="72"/>
    </row>
    <row r="1011">
      <c r="A1011" s="85"/>
      <c r="B1011" s="4"/>
      <c r="C1011" s="85"/>
      <c r="D1011" s="4"/>
      <c r="E1011" s="4"/>
      <c r="F1011" s="86"/>
      <c r="G1011" s="87"/>
      <c r="H1011" s="88"/>
      <c r="I1011" s="72"/>
      <c r="J1011" s="72"/>
      <c r="K1011" s="72"/>
      <c r="L1011" s="72"/>
      <c r="M1011" s="72"/>
      <c r="N1011" s="72"/>
      <c r="O1011" s="72"/>
      <c r="P1011" s="72"/>
      <c r="Q1011" s="72"/>
      <c r="R1011" s="72"/>
      <c r="S1011" s="72"/>
      <c r="T1011" s="72"/>
      <c r="U1011" s="72"/>
      <c r="V1011" s="72"/>
      <c r="W1011" s="72"/>
      <c r="X1011" s="72"/>
      <c r="Y1011" s="72"/>
      <c r="Z1011" s="72"/>
    </row>
    <row r="1012">
      <c r="A1012" s="85"/>
      <c r="B1012" s="4"/>
      <c r="C1012" s="85"/>
      <c r="D1012" s="4"/>
      <c r="E1012" s="4"/>
      <c r="F1012" s="86"/>
      <c r="G1012" s="87"/>
      <c r="H1012" s="88"/>
      <c r="I1012" s="72"/>
      <c r="J1012" s="72"/>
      <c r="K1012" s="72"/>
      <c r="L1012" s="72"/>
      <c r="M1012" s="72"/>
      <c r="N1012" s="72"/>
      <c r="O1012" s="72"/>
      <c r="P1012" s="72"/>
      <c r="Q1012" s="72"/>
      <c r="R1012" s="72"/>
      <c r="S1012" s="72"/>
      <c r="T1012" s="72"/>
      <c r="U1012" s="72"/>
      <c r="V1012" s="72"/>
      <c r="W1012" s="72"/>
      <c r="X1012" s="72"/>
      <c r="Y1012" s="72"/>
      <c r="Z1012" s="72"/>
    </row>
    <row r="1013">
      <c r="A1013" s="85"/>
      <c r="B1013" s="4"/>
      <c r="C1013" s="85"/>
      <c r="D1013" s="4"/>
      <c r="E1013" s="4"/>
      <c r="F1013" s="86"/>
      <c r="G1013" s="87"/>
      <c r="H1013" s="88"/>
      <c r="I1013" s="72"/>
      <c r="J1013" s="72"/>
      <c r="K1013" s="72"/>
      <c r="L1013" s="72"/>
      <c r="M1013" s="72"/>
      <c r="N1013" s="72"/>
      <c r="O1013" s="72"/>
      <c r="P1013" s="72"/>
      <c r="Q1013" s="72"/>
      <c r="R1013" s="72"/>
      <c r="S1013" s="72"/>
      <c r="T1013" s="72"/>
      <c r="U1013" s="72"/>
      <c r="V1013" s="72"/>
      <c r="W1013" s="72"/>
      <c r="X1013" s="72"/>
      <c r="Y1013" s="72"/>
      <c r="Z1013" s="72"/>
    </row>
    <row r="1014">
      <c r="A1014" s="85"/>
      <c r="B1014" s="4"/>
      <c r="C1014" s="85"/>
      <c r="D1014" s="4"/>
      <c r="E1014" s="4"/>
      <c r="F1014" s="86"/>
      <c r="G1014" s="87"/>
      <c r="H1014" s="88"/>
      <c r="I1014" s="72"/>
      <c r="J1014" s="72"/>
      <c r="K1014" s="72"/>
      <c r="L1014" s="72"/>
      <c r="M1014" s="72"/>
      <c r="N1014" s="72"/>
      <c r="O1014" s="72"/>
      <c r="P1014" s="72"/>
      <c r="Q1014" s="72"/>
      <c r="R1014" s="72"/>
      <c r="S1014" s="72"/>
      <c r="T1014" s="72"/>
      <c r="U1014" s="72"/>
      <c r="V1014" s="72"/>
      <c r="W1014" s="72"/>
      <c r="X1014" s="72"/>
      <c r="Y1014" s="72"/>
      <c r="Z1014" s="72"/>
    </row>
    <row r="1015">
      <c r="A1015" s="85"/>
      <c r="B1015" s="4"/>
      <c r="C1015" s="85"/>
      <c r="D1015" s="4"/>
      <c r="E1015" s="4"/>
      <c r="F1015" s="86"/>
      <c r="G1015" s="87"/>
      <c r="H1015" s="88"/>
      <c r="I1015" s="72"/>
      <c r="J1015" s="72"/>
      <c r="K1015" s="72"/>
      <c r="L1015" s="72"/>
      <c r="M1015" s="72"/>
      <c r="N1015" s="72"/>
      <c r="O1015" s="72"/>
      <c r="P1015" s="72"/>
      <c r="Q1015" s="72"/>
      <c r="R1015" s="72"/>
      <c r="S1015" s="72"/>
      <c r="T1015" s="72"/>
      <c r="U1015" s="72"/>
      <c r="V1015" s="72"/>
      <c r="W1015" s="72"/>
      <c r="X1015" s="72"/>
      <c r="Y1015" s="72"/>
      <c r="Z1015" s="72"/>
    </row>
    <row r="1016">
      <c r="A1016" s="85"/>
      <c r="B1016" s="4"/>
      <c r="C1016" s="85"/>
      <c r="D1016" s="4"/>
      <c r="E1016" s="4"/>
      <c r="F1016" s="86"/>
      <c r="G1016" s="87"/>
      <c r="H1016" s="88"/>
      <c r="I1016" s="72"/>
      <c r="J1016" s="72"/>
      <c r="K1016" s="72"/>
      <c r="L1016" s="72"/>
      <c r="M1016" s="72"/>
      <c r="N1016" s="72"/>
      <c r="O1016" s="72"/>
      <c r="P1016" s="72"/>
      <c r="Q1016" s="72"/>
      <c r="R1016" s="72"/>
      <c r="S1016" s="72"/>
      <c r="T1016" s="72"/>
      <c r="U1016" s="72"/>
      <c r="V1016" s="72"/>
      <c r="W1016" s="72"/>
      <c r="X1016" s="72"/>
      <c r="Y1016" s="72"/>
      <c r="Z1016" s="72"/>
    </row>
    <row r="1017">
      <c r="A1017" s="85"/>
      <c r="B1017" s="4"/>
      <c r="C1017" s="85"/>
      <c r="D1017" s="4"/>
      <c r="E1017" s="4"/>
      <c r="F1017" s="86"/>
      <c r="G1017" s="87"/>
      <c r="H1017" s="88"/>
      <c r="I1017" s="72"/>
      <c r="J1017" s="72"/>
      <c r="K1017" s="72"/>
      <c r="L1017" s="72"/>
      <c r="M1017" s="72"/>
      <c r="N1017" s="72"/>
      <c r="O1017" s="72"/>
      <c r="P1017" s="72"/>
      <c r="Q1017" s="72"/>
      <c r="R1017" s="72"/>
      <c r="S1017" s="72"/>
      <c r="T1017" s="72"/>
      <c r="U1017" s="72"/>
      <c r="V1017" s="72"/>
      <c r="W1017" s="72"/>
      <c r="X1017" s="72"/>
      <c r="Y1017" s="72"/>
      <c r="Z1017" s="72"/>
    </row>
    <row r="1018">
      <c r="A1018" s="85"/>
      <c r="B1018" s="4"/>
      <c r="C1018" s="85"/>
      <c r="D1018" s="4"/>
      <c r="E1018" s="4"/>
      <c r="F1018" s="86"/>
      <c r="G1018" s="87"/>
      <c r="H1018" s="88"/>
      <c r="I1018" s="72"/>
      <c r="J1018" s="72"/>
      <c r="K1018" s="72"/>
      <c r="L1018" s="72"/>
      <c r="M1018" s="72"/>
      <c r="N1018" s="72"/>
      <c r="O1018" s="72"/>
      <c r="P1018" s="72"/>
      <c r="Q1018" s="72"/>
      <c r="R1018" s="72"/>
      <c r="S1018" s="72"/>
      <c r="T1018" s="72"/>
      <c r="U1018" s="72"/>
      <c r="V1018" s="72"/>
      <c r="W1018" s="72"/>
      <c r="X1018" s="72"/>
      <c r="Y1018" s="72"/>
      <c r="Z1018" s="72"/>
    </row>
    <row r="1019">
      <c r="A1019" s="85"/>
      <c r="B1019" s="4"/>
      <c r="C1019" s="85"/>
      <c r="D1019" s="4"/>
      <c r="E1019" s="4"/>
      <c r="F1019" s="86"/>
      <c r="G1019" s="87"/>
      <c r="H1019" s="88"/>
      <c r="I1019" s="72"/>
      <c r="J1019" s="72"/>
      <c r="K1019" s="72"/>
      <c r="L1019" s="72"/>
      <c r="M1019" s="72"/>
      <c r="N1019" s="72"/>
      <c r="O1019" s="72"/>
      <c r="P1019" s="72"/>
      <c r="Q1019" s="72"/>
      <c r="R1019" s="72"/>
      <c r="S1019" s="72"/>
      <c r="T1019" s="72"/>
      <c r="U1019" s="72"/>
      <c r="V1019" s="72"/>
      <c r="W1019" s="72"/>
      <c r="X1019" s="72"/>
      <c r="Y1019" s="72"/>
      <c r="Z1019" s="72"/>
    </row>
    <row r="1020">
      <c r="A1020" s="85"/>
      <c r="B1020" s="4"/>
      <c r="C1020" s="85"/>
      <c r="D1020" s="4"/>
      <c r="E1020" s="4"/>
      <c r="F1020" s="86"/>
      <c r="G1020" s="87"/>
      <c r="H1020" s="88"/>
      <c r="I1020" s="72"/>
      <c r="J1020" s="72"/>
      <c r="K1020" s="72"/>
      <c r="L1020" s="72"/>
      <c r="M1020" s="72"/>
      <c r="N1020" s="72"/>
      <c r="O1020" s="72"/>
      <c r="P1020" s="72"/>
      <c r="Q1020" s="72"/>
      <c r="R1020" s="72"/>
      <c r="S1020" s="72"/>
      <c r="T1020" s="72"/>
      <c r="U1020" s="72"/>
      <c r="V1020" s="72"/>
      <c r="W1020" s="72"/>
      <c r="X1020" s="72"/>
      <c r="Y1020" s="72"/>
      <c r="Z1020" s="72"/>
    </row>
    <row r="1021">
      <c r="A1021" s="85"/>
      <c r="B1021" s="4"/>
      <c r="C1021" s="85"/>
      <c r="D1021" s="4"/>
      <c r="E1021" s="4"/>
      <c r="F1021" s="86"/>
      <c r="G1021" s="87"/>
      <c r="H1021" s="88"/>
      <c r="I1021" s="72"/>
      <c r="J1021" s="72"/>
      <c r="K1021" s="72"/>
      <c r="L1021" s="72"/>
      <c r="M1021" s="72"/>
      <c r="N1021" s="72"/>
      <c r="O1021" s="72"/>
      <c r="P1021" s="72"/>
      <c r="Q1021" s="72"/>
      <c r="R1021" s="72"/>
      <c r="S1021" s="72"/>
      <c r="T1021" s="72"/>
      <c r="U1021" s="72"/>
      <c r="V1021" s="72"/>
      <c r="W1021" s="72"/>
      <c r="X1021" s="72"/>
      <c r="Y1021" s="72"/>
      <c r="Z1021" s="72"/>
    </row>
    <row r="1022">
      <c r="A1022" s="85"/>
      <c r="B1022" s="4"/>
      <c r="C1022" s="85"/>
      <c r="D1022" s="4"/>
      <c r="E1022" s="4"/>
      <c r="F1022" s="86"/>
      <c r="G1022" s="87"/>
      <c r="H1022" s="88"/>
      <c r="I1022" s="72"/>
      <c r="J1022" s="72"/>
      <c r="K1022" s="72"/>
      <c r="L1022" s="72"/>
      <c r="M1022" s="72"/>
      <c r="N1022" s="72"/>
      <c r="O1022" s="72"/>
      <c r="P1022" s="72"/>
      <c r="Q1022" s="72"/>
      <c r="R1022" s="72"/>
      <c r="S1022" s="72"/>
      <c r="T1022" s="72"/>
      <c r="U1022" s="72"/>
      <c r="V1022" s="72"/>
      <c r="W1022" s="72"/>
      <c r="X1022" s="72"/>
      <c r="Y1022" s="72"/>
      <c r="Z1022" s="72"/>
    </row>
    <row r="1023">
      <c r="A1023" s="85"/>
      <c r="B1023" s="4"/>
      <c r="C1023" s="85"/>
      <c r="D1023" s="4"/>
      <c r="E1023" s="4"/>
      <c r="F1023" s="86"/>
      <c r="G1023" s="87"/>
      <c r="H1023" s="88"/>
      <c r="I1023" s="72"/>
      <c r="J1023" s="72"/>
      <c r="K1023" s="72"/>
      <c r="L1023" s="72"/>
      <c r="M1023" s="72"/>
      <c r="N1023" s="72"/>
      <c r="O1023" s="72"/>
      <c r="P1023" s="72"/>
      <c r="Q1023" s="72"/>
      <c r="R1023" s="72"/>
      <c r="S1023" s="72"/>
      <c r="T1023" s="72"/>
      <c r="U1023" s="72"/>
      <c r="V1023" s="72"/>
      <c r="W1023" s="72"/>
      <c r="X1023" s="72"/>
      <c r="Y1023" s="72"/>
      <c r="Z1023" s="72"/>
    </row>
    <row r="1024">
      <c r="A1024" s="85"/>
      <c r="B1024" s="4"/>
      <c r="C1024" s="85"/>
      <c r="D1024" s="4"/>
      <c r="E1024" s="4"/>
      <c r="F1024" s="86"/>
      <c r="G1024" s="87"/>
      <c r="H1024" s="88"/>
      <c r="I1024" s="72"/>
      <c r="J1024" s="72"/>
      <c r="K1024" s="72"/>
      <c r="L1024" s="72"/>
      <c r="M1024" s="72"/>
      <c r="N1024" s="72"/>
      <c r="O1024" s="72"/>
      <c r="P1024" s="72"/>
      <c r="Q1024" s="72"/>
      <c r="R1024" s="72"/>
      <c r="S1024" s="72"/>
      <c r="T1024" s="72"/>
      <c r="U1024" s="72"/>
      <c r="V1024" s="72"/>
      <c r="W1024" s="72"/>
      <c r="X1024" s="72"/>
      <c r="Y1024" s="72"/>
      <c r="Z1024" s="72"/>
    </row>
    <row r="1025">
      <c r="A1025" s="85"/>
      <c r="B1025" s="4"/>
      <c r="C1025" s="85"/>
      <c r="D1025" s="4"/>
      <c r="E1025" s="4"/>
      <c r="F1025" s="86"/>
      <c r="G1025" s="87"/>
      <c r="H1025" s="88"/>
      <c r="I1025" s="72"/>
      <c r="J1025" s="72"/>
      <c r="K1025" s="72"/>
      <c r="L1025" s="72"/>
      <c r="M1025" s="72"/>
      <c r="N1025" s="72"/>
      <c r="O1025" s="72"/>
      <c r="P1025" s="72"/>
      <c r="Q1025" s="72"/>
      <c r="R1025" s="72"/>
      <c r="S1025" s="72"/>
      <c r="T1025" s="72"/>
      <c r="U1025" s="72"/>
      <c r="V1025" s="72"/>
      <c r="W1025" s="72"/>
      <c r="X1025" s="72"/>
      <c r="Y1025" s="72"/>
      <c r="Z1025" s="72"/>
    </row>
    <row r="1026">
      <c r="A1026" s="85"/>
      <c r="B1026" s="4"/>
      <c r="C1026" s="85"/>
      <c r="D1026" s="4"/>
      <c r="E1026" s="4"/>
      <c r="F1026" s="86"/>
      <c r="G1026" s="87"/>
      <c r="H1026" s="88"/>
      <c r="I1026" s="72"/>
      <c r="J1026" s="72"/>
      <c r="K1026" s="72"/>
      <c r="L1026" s="72"/>
      <c r="M1026" s="72"/>
      <c r="N1026" s="72"/>
      <c r="O1026" s="72"/>
      <c r="P1026" s="72"/>
      <c r="Q1026" s="72"/>
      <c r="R1026" s="72"/>
      <c r="S1026" s="72"/>
      <c r="T1026" s="72"/>
      <c r="U1026" s="72"/>
      <c r="V1026" s="72"/>
      <c r="W1026" s="72"/>
      <c r="X1026" s="72"/>
      <c r="Y1026" s="72"/>
      <c r="Z1026" s="72"/>
    </row>
    <row r="1027">
      <c r="A1027" s="85"/>
      <c r="B1027" s="4"/>
      <c r="C1027" s="85"/>
      <c r="D1027" s="4"/>
      <c r="E1027" s="4"/>
      <c r="F1027" s="86"/>
      <c r="G1027" s="87"/>
      <c r="H1027" s="88"/>
      <c r="I1027" s="72"/>
      <c r="J1027" s="72"/>
      <c r="K1027" s="72"/>
      <c r="L1027" s="72"/>
      <c r="M1027" s="72"/>
      <c r="N1027" s="72"/>
      <c r="O1027" s="72"/>
      <c r="P1027" s="72"/>
      <c r="Q1027" s="72"/>
      <c r="R1027" s="72"/>
      <c r="S1027" s="72"/>
      <c r="T1027" s="72"/>
      <c r="U1027" s="72"/>
      <c r="V1027" s="72"/>
      <c r="W1027" s="72"/>
      <c r="X1027" s="72"/>
      <c r="Y1027" s="72"/>
      <c r="Z1027" s="72"/>
    </row>
    <row r="1028">
      <c r="A1028" s="85"/>
      <c r="B1028" s="4"/>
      <c r="C1028" s="85"/>
      <c r="D1028" s="4"/>
      <c r="E1028" s="4"/>
      <c r="F1028" s="86"/>
      <c r="G1028" s="87"/>
      <c r="H1028" s="88"/>
      <c r="I1028" s="72"/>
      <c r="J1028" s="72"/>
      <c r="K1028" s="72"/>
      <c r="L1028" s="72"/>
      <c r="M1028" s="72"/>
      <c r="N1028" s="72"/>
      <c r="O1028" s="72"/>
      <c r="P1028" s="72"/>
      <c r="Q1028" s="72"/>
      <c r="R1028" s="72"/>
      <c r="S1028" s="72"/>
      <c r="T1028" s="72"/>
      <c r="U1028" s="72"/>
      <c r="V1028" s="72"/>
      <c r="W1028" s="72"/>
      <c r="X1028" s="72"/>
      <c r="Y1028" s="72"/>
      <c r="Z1028" s="72"/>
    </row>
    <row r="1029">
      <c r="A1029" s="85"/>
      <c r="B1029" s="4"/>
      <c r="C1029" s="85"/>
      <c r="D1029" s="4"/>
      <c r="E1029" s="4"/>
      <c r="F1029" s="86"/>
      <c r="G1029" s="87"/>
      <c r="H1029" s="88"/>
      <c r="I1029" s="72"/>
      <c r="J1029" s="72"/>
      <c r="K1029" s="72"/>
      <c r="L1029" s="72"/>
      <c r="M1029" s="72"/>
      <c r="N1029" s="72"/>
      <c r="O1029" s="72"/>
      <c r="P1029" s="72"/>
      <c r="Q1029" s="72"/>
      <c r="R1029" s="72"/>
      <c r="S1029" s="72"/>
      <c r="T1029" s="72"/>
      <c r="U1029" s="72"/>
      <c r="V1029" s="72"/>
      <c r="W1029" s="72"/>
      <c r="X1029" s="72"/>
      <c r="Y1029" s="72"/>
      <c r="Z1029" s="72"/>
    </row>
    <row r="1030">
      <c r="A1030" s="85"/>
      <c r="B1030" s="4"/>
      <c r="C1030" s="85"/>
      <c r="D1030" s="4"/>
      <c r="E1030" s="4"/>
      <c r="F1030" s="86"/>
      <c r="G1030" s="87"/>
      <c r="H1030" s="88"/>
      <c r="I1030" s="72"/>
      <c r="J1030" s="72"/>
      <c r="K1030" s="72"/>
      <c r="L1030" s="72"/>
      <c r="M1030" s="72"/>
      <c r="N1030" s="72"/>
      <c r="O1030" s="72"/>
      <c r="P1030" s="72"/>
      <c r="Q1030" s="72"/>
      <c r="R1030" s="72"/>
      <c r="S1030" s="72"/>
      <c r="T1030" s="72"/>
      <c r="U1030" s="72"/>
      <c r="V1030" s="72"/>
      <c r="W1030" s="72"/>
      <c r="X1030" s="72"/>
      <c r="Y1030" s="72"/>
      <c r="Z1030" s="72"/>
    </row>
    <row r="1031">
      <c r="A1031" s="85"/>
      <c r="B1031" s="4"/>
      <c r="C1031" s="85"/>
      <c r="D1031" s="4"/>
      <c r="E1031" s="4"/>
      <c r="F1031" s="86"/>
      <c r="G1031" s="87"/>
      <c r="H1031" s="88"/>
      <c r="I1031" s="72"/>
      <c r="J1031" s="72"/>
      <c r="K1031" s="72"/>
      <c r="L1031" s="72"/>
      <c r="M1031" s="72"/>
      <c r="N1031" s="72"/>
      <c r="O1031" s="72"/>
      <c r="P1031" s="72"/>
      <c r="Q1031" s="72"/>
      <c r="R1031" s="72"/>
      <c r="S1031" s="72"/>
      <c r="T1031" s="72"/>
      <c r="U1031" s="72"/>
      <c r="V1031" s="72"/>
      <c r="W1031" s="72"/>
      <c r="X1031" s="72"/>
      <c r="Y1031" s="72"/>
      <c r="Z1031" s="72"/>
    </row>
    <row r="1032">
      <c r="A1032" s="85"/>
      <c r="B1032" s="4"/>
      <c r="C1032" s="85"/>
      <c r="D1032" s="4"/>
      <c r="E1032" s="4"/>
      <c r="F1032" s="86"/>
      <c r="G1032" s="87"/>
      <c r="H1032" s="88"/>
      <c r="I1032" s="72"/>
      <c r="J1032" s="72"/>
      <c r="K1032" s="72"/>
      <c r="L1032" s="72"/>
      <c r="M1032" s="72"/>
      <c r="N1032" s="72"/>
      <c r="O1032" s="72"/>
      <c r="P1032" s="72"/>
      <c r="Q1032" s="72"/>
      <c r="R1032" s="72"/>
      <c r="S1032" s="72"/>
      <c r="T1032" s="72"/>
      <c r="U1032" s="72"/>
      <c r="V1032" s="72"/>
      <c r="W1032" s="72"/>
      <c r="X1032" s="72"/>
      <c r="Y1032" s="72"/>
      <c r="Z1032" s="72"/>
    </row>
    <row r="1033">
      <c r="A1033" s="85"/>
      <c r="B1033" s="4"/>
      <c r="C1033" s="85"/>
      <c r="D1033" s="4"/>
      <c r="E1033" s="4"/>
      <c r="F1033" s="86"/>
      <c r="G1033" s="87"/>
      <c r="H1033" s="88"/>
      <c r="I1033" s="72"/>
      <c r="J1033" s="72"/>
      <c r="K1033" s="72"/>
      <c r="L1033" s="72"/>
      <c r="M1033" s="72"/>
      <c r="N1033" s="72"/>
      <c r="O1033" s="72"/>
      <c r="P1033" s="72"/>
      <c r="Q1033" s="72"/>
      <c r="R1033" s="72"/>
      <c r="S1033" s="72"/>
      <c r="T1033" s="72"/>
      <c r="U1033" s="72"/>
      <c r="V1033" s="72"/>
      <c r="W1033" s="72"/>
      <c r="X1033" s="72"/>
      <c r="Y1033" s="72"/>
      <c r="Z1033" s="72"/>
    </row>
    <row r="1034">
      <c r="A1034" s="85"/>
      <c r="B1034" s="4"/>
      <c r="C1034" s="85"/>
      <c r="D1034" s="4"/>
      <c r="E1034" s="4"/>
      <c r="F1034" s="86"/>
      <c r="G1034" s="87"/>
      <c r="H1034" s="88"/>
      <c r="I1034" s="72"/>
      <c r="J1034" s="72"/>
      <c r="K1034" s="72"/>
      <c r="L1034" s="72"/>
      <c r="M1034" s="72"/>
      <c r="N1034" s="72"/>
      <c r="O1034" s="72"/>
      <c r="P1034" s="72"/>
      <c r="Q1034" s="72"/>
      <c r="R1034" s="72"/>
      <c r="S1034" s="72"/>
      <c r="T1034" s="72"/>
      <c r="U1034" s="72"/>
      <c r="V1034" s="72"/>
      <c r="W1034" s="72"/>
      <c r="X1034" s="72"/>
      <c r="Y1034" s="72"/>
      <c r="Z1034" s="72"/>
    </row>
    <row r="1035">
      <c r="A1035" s="85"/>
      <c r="B1035" s="4"/>
      <c r="C1035" s="85"/>
      <c r="D1035" s="4"/>
      <c r="E1035" s="4"/>
      <c r="F1035" s="86"/>
      <c r="G1035" s="87"/>
      <c r="H1035" s="88"/>
      <c r="I1035" s="72"/>
      <c r="J1035" s="72"/>
      <c r="K1035" s="72"/>
      <c r="L1035" s="72"/>
      <c r="M1035" s="72"/>
      <c r="N1035" s="72"/>
      <c r="O1035" s="72"/>
      <c r="P1035" s="72"/>
      <c r="Q1035" s="72"/>
      <c r="R1035" s="72"/>
      <c r="S1035" s="72"/>
      <c r="T1035" s="72"/>
      <c r="U1035" s="72"/>
      <c r="V1035" s="72"/>
      <c r="W1035" s="72"/>
      <c r="X1035" s="72"/>
      <c r="Y1035" s="72"/>
      <c r="Z1035" s="72"/>
    </row>
    <row r="1036">
      <c r="A1036" s="85"/>
      <c r="B1036" s="4"/>
      <c r="C1036" s="85"/>
      <c r="D1036" s="4"/>
      <c r="E1036" s="4"/>
      <c r="F1036" s="86"/>
      <c r="G1036" s="87"/>
      <c r="H1036" s="88"/>
      <c r="I1036" s="72"/>
      <c r="J1036" s="72"/>
      <c r="K1036" s="72"/>
      <c r="L1036" s="72"/>
      <c r="M1036" s="72"/>
      <c r="N1036" s="72"/>
      <c r="O1036" s="72"/>
      <c r="P1036" s="72"/>
      <c r="Q1036" s="72"/>
      <c r="R1036" s="72"/>
      <c r="S1036" s="72"/>
      <c r="T1036" s="72"/>
      <c r="U1036" s="72"/>
      <c r="V1036" s="72"/>
      <c r="W1036" s="72"/>
      <c r="X1036" s="72"/>
      <c r="Y1036" s="72"/>
      <c r="Z1036" s="72"/>
    </row>
    <row r="1037">
      <c r="A1037" s="85"/>
      <c r="B1037" s="4"/>
      <c r="C1037" s="85"/>
      <c r="D1037" s="4"/>
      <c r="E1037" s="4"/>
      <c r="F1037" s="86"/>
      <c r="G1037" s="87"/>
      <c r="H1037" s="88"/>
      <c r="I1037" s="72"/>
      <c r="J1037" s="72"/>
      <c r="K1037" s="72"/>
      <c r="L1037" s="72"/>
      <c r="M1037" s="72"/>
      <c r="N1037" s="72"/>
      <c r="O1037" s="72"/>
      <c r="P1037" s="72"/>
      <c r="Q1037" s="72"/>
      <c r="R1037" s="72"/>
      <c r="S1037" s="72"/>
      <c r="T1037" s="72"/>
      <c r="U1037" s="72"/>
      <c r="V1037" s="72"/>
      <c r="W1037" s="72"/>
      <c r="X1037" s="72"/>
      <c r="Y1037" s="72"/>
      <c r="Z1037" s="72"/>
    </row>
    <row r="1038">
      <c r="A1038" s="85"/>
      <c r="B1038" s="4"/>
      <c r="C1038" s="85"/>
      <c r="D1038" s="4"/>
      <c r="E1038" s="4"/>
      <c r="F1038" s="86"/>
      <c r="G1038" s="87"/>
      <c r="H1038" s="88"/>
      <c r="I1038" s="72"/>
      <c r="J1038" s="72"/>
      <c r="K1038" s="72"/>
      <c r="L1038" s="72"/>
      <c r="M1038" s="72"/>
      <c r="N1038" s="72"/>
      <c r="O1038" s="72"/>
      <c r="P1038" s="72"/>
      <c r="Q1038" s="72"/>
      <c r="R1038" s="72"/>
      <c r="S1038" s="72"/>
      <c r="T1038" s="72"/>
      <c r="U1038" s="72"/>
      <c r="V1038" s="72"/>
      <c r="W1038" s="72"/>
      <c r="X1038" s="72"/>
      <c r="Y1038" s="72"/>
      <c r="Z1038" s="72"/>
    </row>
    <row r="1039">
      <c r="A1039" s="85"/>
      <c r="B1039" s="4"/>
      <c r="C1039" s="85"/>
      <c r="D1039" s="4"/>
      <c r="E1039" s="4"/>
      <c r="F1039" s="86"/>
      <c r="G1039" s="87"/>
      <c r="H1039" s="88"/>
      <c r="I1039" s="72"/>
      <c r="J1039" s="72"/>
      <c r="K1039" s="72"/>
      <c r="L1039" s="72"/>
      <c r="M1039" s="72"/>
      <c r="N1039" s="72"/>
      <c r="O1039" s="72"/>
      <c r="P1039" s="72"/>
      <c r="Q1039" s="72"/>
      <c r="R1039" s="72"/>
      <c r="S1039" s="72"/>
      <c r="T1039" s="72"/>
      <c r="U1039" s="72"/>
      <c r="V1039" s="72"/>
      <c r="W1039" s="72"/>
      <c r="X1039" s="72"/>
      <c r="Y1039" s="72"/>
      <c r="Z1039" s="72"/>
    </row>
    <row r="1040">
      <c r="A1040" s="85"/>
      <c r="B1040" s="4"/>
      <c r="C1040" s="85"/>
      <c r="D1040" s="4"/>
      <c r="E1040" s="4"/>
      <c r="F1040" s="86"/>
      <c r="G1040" s="87"/>
      <c r="H1040" s="88"/>
      <c r="I1040" s="72"/>
      <c r="J1040" s="72"/>
      <c r="K1040" s="72"/>
      <c r="L1040" s="72"/>
      <c r="M1040" s="72"/>
      <c r="N1040" s="72"/>
      <c r="O1040" s="72"/>
      <c r="P1040" s="72"/>
      <c r="Q1040" s="72"/>
      <c r="R1040" s="72"/>
      <c r="S1040" s="72"/>
      <c r="T1040" s="72"/>
      <c r="U1040" s="72"/>
      <c r="V1040" s="72"/>
      <c r="W1040" s="72"/>
      <c r="X1040" s="72"/>
      <c r="Y1040" s="72"/>
      <c r="Z1040" s="72"/>
    </row>
    <row r="1041">
      <c r="A1041" s="85"/>
      <c r="B1041" s="4"/>
      <c r="C1041" s="85"/>
      <c r="D1041" s="4"/>
      <c r="E1041" s="4"/>
      <c r="F1041" s="86"/>
      <c r="G1041" s="87"/>
      <c r="H1041" s="88"/>
      <c r="I1041" s="72"/>
      <c r="J1041" s="72"/>
      <c r="K1041" s="72"/>
      <c r="L1041" s="72"/>
      <c r="M1041" s="72"/>
      <c r="N1041" s="72"/>
      <c r="O1041" s="72"/>
      <c r="P1041" s="72"/>
      <c r="Q1041" s="72"/>
      <c r="R1041" s="72"/>
      <c r="S1041" s="72"/>
      <c r="T1041" s="72"/>
      <c r="U1041" s="72"/>
      <c r="V1041" s="72"/>
      <c r="W1041" s="72"/>
      <c r="X1041" s="72"/>
      <c r="Y1041" s="72"/>
      <c r="Z1041" s="72"/>
    </row>
    <row r="1042">
      <c r="A1042" s="85"/>
      <c r="B1042" s="4"/>
      <c r="C1042" s="85"/>
      <c r="D1042" s="4"/>
      <c r="E1042" s="4"/>
      <c r="F1042" s="86"/>
      <c r="G1042" s="87"/>
      <c r="H1042" s="88"/>
      <c r="I1042" s="72"/>
      <c r="J1042" s="72"/>
      <c r="K1042" s="72"/>
      <c r="L1042" s="72"/>
      <c r="M1042" s="72"/>
      <c r="N1042" s="72"/>
      <c r="O1042" s="72"/>
      <c r="P1042" s="72"/>
      <c r="Q1042" s="72"/>
      <c r="R1042" s="72"/>
      <c r="S1042" s="72"/>
      <c r="T1042" s="72"/>
      <c r="U1042" s="72"/>
      <c r="V1042" s="72"/>
      <c r="W1042" s="72"/>
      <c r="X1042" s="72"/>
      <c r="Y1042" s="72"/>
      <c r="Z1042" s="72"/>
    </row>
    <row r="1043">
      <c r="A1043" s="85"/>
      <c r="B1043" s="4"/>
      <c r="C1043" s="85"/>
      <c r="D1043" s="4"/>
      <c r="E1043" s="4"/>
      <c r="F1043" s="86"/>
      <c r="G1043" s="87"/>
      <c r="H1043" s="88"/>
      <c r="I1043" s="72"/>
      <c r="J1043" s="72"/>
      <c r="K1043" s="72"/>
      <c r="L1043" s="72"/>
      <c r="M1043" s="72"/>
      <c r="N1043" s="72"/>
      <c r="O1043" s="72"/>
      <c r="P1043" s="72"/>
      <c r="Q1043" s="72"/>
      <c r="R1043" s="72"/>
      <c r="S1043" s="72"/>
      <c r="T1043" s="72"/>
      <c r="U1043" s="72"/>
      <c r="V1043" s="72"/>
      <c r="W1043" s="72"/>
      <c r="X1043" s="72"/>
      <c r="Y1043" s="72"/>
      <c r="Z1043" s="72"/>
    </row>
    <row r="1044">
      <c r="A1044" s="85"/>
      <c r="B1044" s="4"/>
      <c r="C1044" s="85"/>
      <c r="D1044" s="4"/>
      <c r="E1044" s="4"/>
      <c r="F1044" s="86"/>
      <c r="G1044" s="87"/>
      <c r="H1044" s="88"/>
      <c r="I1044" s="72"/>
      <c r="J1044" s="72"/>
      <c r="K1044" s="72"/>
      <c r="L1044" s="72"/>
      <c r="M1044" s="72"/>
      <c r="N1044" s="72"/>
      <c r="O1044" s="72"/>
      <c r="P1044" s="72"/>
      <c r="Q1044" s="72"/>
      <c r="R1044" s="72"/>
      <c r="S1044" s="72"/>
      <c r="T1044" s="72"/>
      <c r="U1044" s="72"/>
      <c r="V1044" s="72"/>
      <c r="W1044" s="72"/>
      <c r="X1044" s="72"/>
      <c r="Y1044" s="72"/>
      <c r="Z1044" s="72"/>
    </row>
    <row r="1045">
      <c r="A1045" s="85"/>
      <c r="B1045" s="4"/>
      <c r="C1045" s="85"/>
      <c r="D1045" s="4"/>
      <c r="E1045" s="4"/>
      <c r="F1045" s="86"/>
      <c r="G1045" s="87"/>
      <c r="H1045" s="88"/>
      <c r="I1045" s="72"/>
      <c r="J1045" s="72"/>
      <c r="K1045" s="72"/>
      <c r="L1045" s="72"/>
      <c r="M1045" s="72"/>
      <c r="N1045" s="72"/>
      <c r="O1045" s="72"/>
      <c r="P1045" s="72"/>
      <c r="Q1045" s="72"/>
      <c r="R1045" s="72"/>
      <c r="S1045" s="72"/>
      <c r="T1045" s="72"/>
      <c r="U1045" s="72"/>
      <c r="V1045" s="72"/>
      <c r="W1045" s="72"/>
      <c r="X1045" s="72"/>
      <c r="Y1045" s="72"/>
      <c r="Z1045" s="72"/>
    </row>
    <row r="1046">
      <c r="A1046" s="85"/>
      <c r="B1046" s="4"/>
      <c r="C1046" s="85"/>
      <c r="D1046" s="4"/>
      <c r="E1046" s="4"/>
      <c r="F1046" s="86"/>
      <c r="G1046" s="87"/>
      <c r="H1046" s="88"/>
      <c r="I1046" s="72"/>
      <c r="J1046" s="72"/>
      <c r="K1046" s="72"/>
      <c r="L1046" s="72"/>
      <c r="M1046" s="72"/>
      <c r="N1046" s="72"/>
      <c r="O1046" s="72"/>
      <c r="P1046" s="72"/>
      <c r="Q1046" s="72"/>
      <c r="R1046" s="72"/>
      <c r="S1046" s="72"/>
      <c r="T1046" s="72"/>
      <c r="U1046" s="72"/>
      <c r="V1046" s="72"/>
      <c r="W1046" s="72"/>
      <c r="X1046" s="72"/>
      <c r="Y1046" s="72"/>
      <c r="Z1046" s="72"/>
    </row>
    <row r="1047">
      <c r="A1047" s="85"/>
      <c r="B1047" s="4"/>
      <c r="C1047" s="85"/>
      <c r="D1047" s="4"/>
      <c r="E1047" s="4"/>
      <c r="F1047" s="86"/>
      <c r="G1047" s="87"/>
      <c r="H1047" s="88"/>
      <c r="I1047" s="72"/>
      <c r="J1047" s="72"/>
      <c r="K1047" s="72"/>
      <c r="L1047" s="72"/>
      <c r="M1047" s="72"/>
      <c r="N1047" s="72"/>
      <c r="O1047" s="72"/>
      <c r="P1047" s="72"/>
      <c r="Q1047" s="72"/>
      <c r="R1047" s="72"/>
      <c r="S1047" s="72"/>
      <c r="T1047" s="72"/>
      <c r="U1047" s="72"/>
      <c r="V1047" s="72"/>
      <c r="W1047" s="72"/>
      <c r="X1047" s="72"/>
      <c r="Y1047" s="72"/>
      <c r="Z1047" s="72"/>
    </row>
    <row r="1048">
      <c r="A1048" s="85"/>
      <c r="B1048" s="4"/>
      <c r="C1048" s="85"/>
      <c r="D1048" s="4"/>
      <c r="E1048" s="4"/>
      <c r="F1048" s="86"/>
      <c r="G1048" s="87"/>
      <c r="H1048" s="88"/>
      <c r="I1048" s="72"/>
      <c r="J1048" s="72"/>
      <c r="K1048" s="72"/>
      <c r="L1048" s="72"/>
      <c r="M1048" s="72"/>
      <c r="N1048" s="72"/>
      <c r="O1048" s="72"/>
      <c r="P1048" s="72"/>
      <c r="Q1048" s="72"/>
      <c r="R1048" s="72"/>
      <c r="S1048" s="72"/>
      <c r="T1048" s="72"/>
      <c r="U1048" s="72"/>
      <c r="V1048" s="72"/>
      <c r="W1048" s="72"/>
      <c r="X1048" s="72"/>
      <c r="Y1048" s="72"/>
      <c r="Z1048" s="72"/>
    </row>
    <row r="1049">
      <c r="A1049" s="85"/>
      <c r="B1049" s="4"/>
      <c r="C1049" s="85"/>
      <c r="D1049" s="4"/>
      <c r="E1049" s="4"/>
      <c r="F1049" s="86"/>
      <c r="G1049" s="87"/>
      <c r="H1049" s="88"/>
      <c r="I1049" s="72"/>
      <c r="J1049" s="72"/>
      <c r="K1049" s="72"/>
      <c r="L1049" s="72"/>
      <c r="M1049" s="72"/>
      <c r="N1049" s="72"/>
      <c r="O1049" s="72"/>
      <c r="P1049" s="72"/>
      <c r="Q1049" s="72"/>
      <c r="R1049" s="72"/>
      <c r="S1049" s="72"/>
      <c r="T1049" s="72"/>
      <c r="U1049" s="72"/>
      <c r="V1049" s="72"/>
      <c r="W1049" s="72"/>
      <c r="X1049" s="72"/>
      <c r="Y1049" s="72"/>
      <c r="Z1049" s="72"/>
    </row>
    <row r="1050">
      <c r="A1050" s="85"/>
      <c r="B1050" s="4"/>
      <c r="C1050" s="85"/>
      <c r="D1050" s="4"/>
      <c r="E1050" s="4"/>
      <c r="F1050" s="86"/>
      <c r="G1050" s="87"/>
      <c r="H1050" s="88"/>
      <c r="I1050" s="72"/>
      <c r="J1050" s="72"/>
      <c r="K1050" s="72"/>
      <c r="L1050" s="72"/>
      <c r="M1050" s="72"/>
      <c r="N1050" s="72"/>
      <c r="O1050" s="72"/>
      <c r="P1050" s="72"/>
      <c r="Q1050" s="72"/>
      <c r="R1050" s="72"/>
      <c r="S1050" s="72"/>
      <c r="T1050" s="72"/>
      <c r="U1050" s="72"/>
      <c r="V1050" s="72"/>
      <c r="W1050" s="72"/>
      <c r="X1050" s="72"/>
      <c r="Y1050" s="72"/>
      <c r="Z1050" s="72"/>
    </row>
    <row r="1051">
      <c r="A1051" s="85"/>
      <c r="B1051" s="4"/>
      <c r="C1051" s="85"/>
      <c r="D1051" s="4"/>
      <c r="E1051" s="4"/>
      <c r="F1051" s="86"/>
      <c r="G1051" s="87"/>
      <c r="H1051" s="88"/>
      <c r="I1051" s="72"/>
      <c r="J1051" s="72"/>
      <c r="K1051" s="72"/>
      <c r="L1051" s="72"/>
      <c r="M1051" s="72"/>
      <c r="N1051" s="72"/>
      <c r="O1051" s="72"/>
      <c r="P1051" s="72"/>
      <c r="Q1051" s="72"/>
      <c r="R1051" s="72"/>
      <c r="S1051" s="72"/>
      <c r="T1051" s="72"/>
      <c r="U1051" s="72"/>
      <c r="V1051" s="72"/>
      <c r="W1051" s="72"/>
      <c r="X1051" s="72"/>
      <c r="Y1051" s="72"/>
      <c r="Z1051" s="72"/>
    </row>
    <row r="1052">
      <c r="A1052" s="85"/>
      <c r="B1052" s="4"/>
      <c r="C1052" s="85"/>
      <c r="D1052" s="4"/>
      <c r="E1052" s="4"/>
      <c r="F1052" s="86"/>
      <c r="G1052" s="87"/>
      <c r="H1052" s="88"/>
      <c r="I1052" s="72"/>
      <c r="J1052" s="72"/>
      <c r="K1052" s="72"/>
      <c r="L1052" s="72"/>
      <c r="M1052" s="72"/>
      <c r="N1052" s="72"/>
      <c r="O1052" s="72"/>
      <c r="P1052" s="72"/>
      <c r="Q1052" s="72"/>
      <c r="R1052" s="72"/>
      <c r="S1052" s="72"/>
      <c r="T1052" s="72"/>
      <c r="U1052" s="72"/>
      <c r="V1052" s="72"/>
      <c r="W1052" s="72"/>
      <c r="X1052" s="72"/>
      <c r="Y1052" s="72"/>
      <c r="Z1052" s="72"/>
    </row>
    <row r="1053">
      <c r="A1053" s="85"/>
      <c r="B1053" s="4"/>
      <c r="C1053" s="85"/>
      <c r="D1053" s="4"/>
      <c r="E1053" s="4"/>
      <c r="F1053" s="86"/>
      <c r="G1053" s="87"/>
      <c r="H1053" s="88"/>
      <c r="I1053" s="72"/>
      <c r="J1053" s="72"/>
      <c r="K1053" s="72"/>
      <c r="L1053" s="72"/>
      <c r="M1053" s="72"/>
      <c r="N1053" s="72"/>
      <c r="O1053" s="72"/>
      <c r="P1053" s="72"/>
      <c r="Q1053" s="72"/>
      <c r="R1053" s="72"/>
      <c r="S1053" s="72"/>
      <c r="T1053" s="72"/>
      <c r="U1053" s="72"/>
      <c r="V1053" s="72"/>
      <c r="W1053" s="72"/>
      <c r="X1053" s="72"/>
      <c r="Y1053" s="72"/>
      <c r="Z1053" s="72"/>
    </row>
    <row r="1054">
      <c r="A1054" s="85"/>
      <c r="B1054" s="4"/>
      <c r="C1054" s="85"/>
      <c r="D1054" s="4"/>
      <c r="E1054" s="4"/>
      <c r="F1054" s="86"/>
      <c r="G1054" s="87"/>
      <c r="H1054" s="88"/>
      <c r="I1054" s="72"/>
      <c r="J1054" s="72"/>
      <c r="K1054" s="72"/>
      <c r="L1054" s="72"/>
      <c r="M1054" s="72"/>
      <c r="N1054" s="72"/>
      <c r="O1054" s="72"/>
      <c r="P1054" s="72"/>
      <c r="Q1054" s="72"/>
      <c r="R1054" s="72"/>
      <c r="S1054" s="72"/>
      <c r="T1054" s="72"/>
      <c r="U1054" s="72"/>
      <c r="V1054" s="72"/>
      <c r="W1054" s="72"/>
      <c r="X1054" s="72"/>
      <c r="Y1054" s="72"/>
      <c r="Z1054" s="72"/>
    </row>
    <row r="1055">
      <c r="A1055" s="85"/>
      <c r="B1055" s="4"/>
      <c r="C1055" s="85"/>
      <c r="D1055" s="4"/>
      <c r="E1055" s="4"/>
      <c r="F1055" s="86"/>
      <c r="G1055" s="87"/>
      <c r="H1055" s="88"/>
      <c r="I1055" s="72"/>
      <c r="J1055" s="72"/>
      <c r="K1055" s="72"/>
      <c r="L1055" s="72"/>
      <c r="M1055" s="72"/>
      <c r="N1055" s="72"/>
      <c r="O1055" s="72"/>
      <c r="P1055" s="72"/>
      <c r="Q1055" s="72"/>
      <c r="R1055" s="72"/>
      <c r="S1055" s="72"/>
      <c r="T1055" s="72"/>
      <c r="U1055" s="72"/>
      <c r="V1055" s="72"/>
      <c r="W1055" s="72"/>
      <c r="X1055" s="72"/>
      <c r="Y1055" s="72"/>
      <c r="Z1055" s="72"/>
    </row>
    <row r="1056">
      <c r="A1056" s="85"/>
      <c r="B1056" s="4"/>
      <c r="C1056" s="85"/>
      <c r="D1056" s="4"/>
      <c r="E1056" s="4"/>
      <c r="F1056" s="86"/>
      <c r="G1056" s="87"/>
      <c r="H1056" s="88"/>
      <c r="I1056" s="72"/>
      <c r="J1056" s="72"/>
      <c r="K1056" s="72"/>
      <c r="L1056" s="72"/>
      <c r="M1056" s="72"/>
      <c r="N1056" s="72"/>
      <c r="O1056" s="72"/>
      <c r="P1056" s="72"/>
      <c r="Q1056" s="72"/>
      <c r="R1056" s="72"/>
      <c r="S1056" s="72"/>
      <c r="T1056" s="72"/>
      <c r="U1056" s="72"/>
      <c r="V1056" s="72"/>
      <c r="W1056" s="72"/>
      <c r="X1056" s="72"/>
      <c r="Y1056" s="72"/>
      <c r="Z1056" s="72"/>
    </row>
    <row r="1057">
      <c r="A1057" s="85"/>
      <c r="B1057" s="4"/>
      <c r="C1057" s="85"/>
      <c r="D1057" s="4"/>
      <c r="E1057" s="4"/>
      <c r="F1057" s="86"/>
      <c r="G1057" s="87"/>
      <c r="H1057" s="88"/>
      <c r="I1057" s="72"/>
      <c r="J1057" s="72"/>
      <c r="K1057" s="72"/>
      <c r="L1057" s="72"/>
      <c r="M1057" s="72"/>
      <c r="N1057" s="72"/>
      <c r="O1057" s="72"/>
      <c r="P1057" s="72"/>
      <c r="Q1057" s="72"/>
      <c r="R1057" s="72"/>
      <c r="S1057" s="72"/>
      <c r="T1057" s="72"/>
      <c r="U1057" s="72"/>
      <c r="V1057" s="72"/>
      <c r="W1057" s="72"/>
      <c r="X1057" s="72"/>
      <c r="Y1057" s="72"/>
      <c r="Z1057" s="72"/>
    </row>
    <row r="1058">
      <c r="A1058" s="85"/>
      <c r="B1058" s="4"/>
      <c r="C1058" s="85"/>
      <c r="D1058" s="4"/>
      <c r="E1058" s="4"/>
      <c r="F1058" s="86"/>
      <c r="G1058" s="87"/>
      <c r="H1058" s="88"/>
      <c r="I1058" s="72"/>
      <c r="J1058" s="72"/>
      <c r="K1058" s="72"/>
      <c r="L1058" s="72"/>
      <c r="M1058" s="72"/>
      <c r="N1058" s="72"/>
      <c r="O1058" s="72"/>
      <c r="P1058" s="72"/>
      <c r="Q1058" s="72"/>
      <c r="R1058" s="72"/>
      <c r="S1058" s="72"/>
      <c r="T1058" s="72"/>
      <c r="U1058" s="72"/>
      <c r="V1058" s="72"/>
      <c r="W1058" s="72"/>
      <c r="X1058" s="72"/>
      <c r="Y1058" s="72"/>
      <c r="Z1058" s="72"/>
    </row>
    <row r="1059">
      <c r="A1059" s="85"/>
      <c r="B1059" s="4"/>
      <c r="C1059" s="85"/>
      <c r="D1059" s="4"/>
      <c r="E1059" s="4"/>
      <c r="F1059" s="86"/>
      <c r="G1059" s="87"/>
      <c r="H1059" s="88"/>
      <c r="I1059" s="72"/>
      <c r="J1059" s="72"/>
      <c r="K1059" s="72"/>
      <c r="L1059" s="72"/>
      <c r="M1059" s="72"/>
      <c r="N1059" s="72"/>
      <c r="O1059" s="72"/>
      <c r="P1059" s="72"/>
      <c r="Q1059" s="72"/>
      <c r="R1059" s="72"/>
      <c r="S1059" s="72"/>
      <c r="T1059" s="72"/>
      <c r="U1059" s="72"/>
      <c r="V1059" s="72"/>
      <c r="W1059" s="72"/>
      <c r="X1059" s="72"/>
      <c r="Y1059" s="72"/>
      <c r="Z1059" s="72"/>
    </row>
    <row r="1060">
      <c r="A1060" s="85"/>
      <c r="B1060" s="4"/>
      <c r="C1060" s="85"/>
      <c r="D1060" s="4"/>
      <c r="E1060" s="4"/>
      <c r="F1060" s="86"/>
      <c r="G1060" s="87"/>
      <c r="H1060" s="88"/>
      <c r="I1060" s="72"/>
      <c r="J1060" s="72"/>
      <c r="K1060" s="72"/>
      <c r="L1060" s="72"/>
      <c r="M1060" s="72"/>
      <c r="N1060" s="72"/>
      <c r="O1060" s="72"/>
      <c r="P1060" s="72"/>
      <c r="Q1060" s="72"/>
      <c r="R1060" s="72"/>
      <c r="S1060" s="72"/>
      <c r="T1060" s="72"/>
      <c r="U1060" s="72"/>
      <c r="V1060" s="72"/>
      <c r="W1060" s="72"/>
      <c r="X1060" s="72"/>
      <c r="Y1060" s="72"/>
      <c r="Z1060" s="72"/>
    </row>
    <row r="1061">
      <c r="A1061" s="85"/>
      <c r="B1061" s="4"/>
      <c r="C1061" s="85"/>
      <c r="D1061" s="4"/>
      <c r="E1061" s="4"/>
      <c r="F1061" s="86"/>
      <c r="G1061" s="87"/>
      <c r="H1061" s="88"/>
      <c r="I1061" s="72"/>
      <c r="J1061" s="72"/>
      <c r="K1061" s="72"/>
      <c r="L1061" s="72"/>
      <c r="M1061" s="72"/>
      <c r="N1061" s="72"/>
      <c r="O1061" s="72"/>
      <c r="P1061" s="72"/>
      <c r="Q1061" s="72"/>
      <c r="R1061" s="72"/>
      <c r="S1061" s="72"/>
      <c r="T1061" s="72"/>
      <c r="U1061" s="72"/>
      <c r="V1061" s="72"/>
      <c r="W1061" s="72"/>
      <c r="X1061" s="72"/>
      <c r="Y1061" s="72"/>
      <c r="Z1061" s="72"/>
    </row>
    <row r="1062">
      <c r="A1062" s="85"/>
      <c r="B1062" s="4"/>
      <c r="C1062" s="85"/>
      <c r="D1062" s="4"/>
      <c r="E1062" s="4"/>
      <c r="F1062" s="86"/>
      <c r="G1062" s="87"/>
      <c r="H1062" s="88"/>
      <c r="I1062" s="72"/>
      <c r="J1062" s="72"/>
      <c r="K1062" s="72"/>
      <c r="L1062" s="72"/>
      <c r="M1062" s="72"/>
      <c r="N1062" s="72"/>
      <c r="O1062" s="72"/>
      <c r="P1062" s="72"/>
      <c r="Q1062" s="72"/>
      <c r="R1062" s="72"/>
      <c r="S1062" s="72"/>
      <c r="T1062" s="72"/>
      <c r="U1062" s="72"/>
      <c r="V1062" s="72"/>
      <c r="W1062" s="72"/>
      <c r="X1062" s="72"/>
      <c r="Y1062" s="72"/>
      <c r="Z1062" s="72"/>
    </row>
    <row r="1063">
      <c r="A1063" s="85"/>
      <c r="B1063" s="4"/>
      <c r="C1063" s="85"/>
      <c r="D1063" s="4"/>
      <c r="E1063" s="4"/>
      <c r="F1063" s="86"/>
      <c r="G1063" s="87"/>
      <c r="H1063" s="88"/>
      <c r="I1063" s="72"/>
      <c r="J1063" s="72"/>
      <c r="K1063" s="72"/>
      <c r="L1063" s="72"/>
      <c r="M1063" s="72"/>
      <c r="N1063" s="72"/>
      <c r="O1063" s="72"/>
      <c r="P1063" s="72"/>
      <c r="Q1063" s="72"/>
      <c r="R1063" s="72"/>
      <c r="S1063" s="72"/>
      <c r="T1063" s="72"/>
      <c r="U1063" s="72"/>
      <c r="V1063" s="72"/>
      <c r="W1063" s="72"/>
      <c r="X1063" s="72"/>
      <c r="Y1063" s="72"/>
      <c r="Z1063" s="72"/>
    </row>
    <row r="1064">
      <c r="A1064" s="85"/>
      <c r="B1064" s="4"/>
      <c r="C1064" s="85"/>
      <c r="D1064" s="4"/>
      <c r="E1064" s="4"/>
      <c r="F1064" s="86"/>
      <c r="G1064" s="87"/>
      <c r="H1064" s="88"/>
      <c r="I1064" s="72"/>
      <c r="J1064" s="72"/>
      <c r="K1064" s="72"/>
      <c r="L1064" s="72"/>
      <c r="M1064" s="72"/>
      <c r="N1064" s="72"/>
      <c r="O1064" s="72"/>
      <c r="P1064" s="72"/>
      <c r="Q1064" s="72"/>
      <c r="R1064" s="72"/>
      <c r="S1064" s="72"/>
      <c r="T1064" s="72"/>
      <c r="U1064" s="72"/>
      <c r="V1064" s="72"/>
      <c r="W1064" s="72"/>
      <c r="X1064" s="72"/>
      <c r="Y1064" s="72"/>
      <c r="Z1064" s="72"/>
    </row>
    <row r="1065">
      <c r="A1065" s="85"/>
      <c r="B1065" s="4"/>
      <c r="C1065" s="85"/>
      <c r="D1065" s="4"/>
      <c r="E1065" s="4"/>
      <c r="F1065" s="86"/>
      <c r="G1065" s="87"/>
      <c r="H1065" s="88"/>
      <c r="I1065" s="72"/>
      <c r="J1065" s="72"/>
      <c r="K1065" s="72"/>
      <c r="L1065" s="72"/>
      <c r="M1065" s="72"/>
      <c r="N1065" s="72"/>
      <c r="O1065" s="72"/>
      <c r="P1065" s="72"/>
      <c r="Q1065" s="72"/>
      <c r="R1065" s="72"/>
      <c r="S1065" s="72"/>
      <c r="T1065" s="72"/>
      <c r="U1065" s="72"/>
      <c r="V1065" s="72"/>
      <c r="W1065" s="72"/>
      <c r="X1065" s="72"/>
      <c r="Y1065" s="72"/>
      <c r="Z1065" s="72"/>
    </row>
    <row r="1066">
      <c r="A1066" s="85"/>
      <c r="B1066" s="4"/>
      <c r="C1066" s="85"/>
      <c r="D1066" s="4"/>
      <c r="E1066" s="4"/>
      <c r="F1066" s="86"/>
      <c r="G1066" s="87"/>
      <c r="H1066" s="88"/>
      <c r="I1066" s="72"/>
      <c r="J1066" s="72"/>
      <c r="K1066" s="72"/>
      <c r="L1066" s="72"/>
      <c r="M1066" s="72"/>
      <c r="N1066" s="72"/>
      <c r="O1066" s="72"/>
      <c r="P1066" s="72"/>
      <c r="Q1066" s="72"/>
      <c r="R1066" s="72"/>
      <c r="S1066" s="72"/>
      <c r="T1066" s="72"/>
      <c r="U1066" s="72"/>
      <c r="V1066" s="72"/>
      <c r="W1066" s="72"/>
      <c r="X1066" s="72"/>
      <c r="Y1066" s="72"/>
      <c r="Z1066" s="72"/>
    </row>
    <row r="1067">
      <c r="A1067" s="85"/>
      <c r="B1067" s="4"/>
      <c r="C1067" s="85"/>
      <c r="D1067" s="4"/>
      <c r="E1067" s="4"/>
      <c r="F1067" s="86"/>
      <c r="G1067" s="87"/>
      <c r="H1067" s="88"/>
      <c r="I1067" s="72"/>
      <c r="J1067" s="72"/>
      <c r="K1067" s="72"/>
      <c r="L1067" s="72"/>
      <c r="M1067" s="72"/>
      <c r="N1067" s="72"/>
      <c r="O1067" s="72"/>
      <c r="P1067" s="72"/>
      <c r="Q1067" s="72"/>
      <c r="R1067" s="72"/>
      <c r="S1067" s="72"/>
      <c r="T1067" s="72"/>
      <c r="U1067" s="72"/>
      <c r="V1067" s="72"/>
      <c r="W1067" s="72"/>
      <c r="X1067" s="72"/>
      <c r="Y1067" s="72"/>
      <c r="Z1067" s="72"/>
    </row>
    <row r="1068">
      <c r="A1068" s="85"/>
      <c r="B1068" s="4"/>
      <c r="C1068" s="85"/>
      <c r="D1068" s="4"/>
      <c r="E1068" s="4"/>
      <c r="F1068" s="86"/>
      <c r="G1068" s="87"/>
      <c r="H1068" s="88"/>
      <c r="I1068" s="72"/>
      <c r="J1068" s="72"/>
      <c r="K1068" s="72"/>
      <c r="L1068" s="72"/>
      <c r="M1068" s="72"/>
      <c r="N1068" s="72"/>
      <c r="O1068" s="72"/>
      <c r="P1068" s="72"/>
      <c r="Q1068" s="72"/>
      <c r="R1068" s="72"/>
      <c r="S1068" s="72"/>
      <c r="T1068" s="72"/>
      <c r="U1068" s="72"/>
      <c r="V1068" s="72"/>
      <c r="W1068" s="72"/>
      <c r="X1068" s="72"/>
      <c r="Y1068" s="72"/>
      <c r="Z1068" s="72"/>
    </row>
    <row r="1069">
      <c r="A1069" s="85"/>
      <c r="B1069" s="4"/>
      <c r="C1069" s="85"/>
      <c r="D1069" s="4"/>
      <c r="E1069" s="4"/>
      <c r="F1069" s="86"/>
      <c r="G1069" s="87"/>
      <c r="H1069" s="88"/>
      <c r="I1069" s="72"/>
      <c r="J1069" s="72"/>
      <c r="K1069" s="72"/>
      <c r="L1069" s="72"/>
      <c r="M1069" s="72"/>
      <c r="N1069" s="72"/>
      <c r="O1069" s="72"/>
      <c r="P1069" s="72"/>
      <c r="Q1069" s="72"/>
      <c r="R1069" s="72"/>
      <c r="S1069" s="72"/>
      <c r="T1069" s="72"/>
      <c r="U1069" s="72"/>
      <c r="V1069" s="72"/>
      <c r="W1069" s="72"/>
      <c r="X1069" s="72"/>
      <c r="Y1069" s="72"/>
      <c r="Z1069" s="72"/>
    </row>
    <row r="1070">
      <c r="A1070" s="85"/>
      <c r="B1070" s="4"/>
      <c r="C1070" s="85"/>
      <c r="D1070" s="4"/>
      <c r="E1070" s="4"/>
      <c r="F1070" s="86"/>
      <c r="G1070" s="87"/>
      <c r="H1070" s="88"/>
      <c r="I1070" s="72"/>
      <c r="J1070" s="72"/>
      <c r="K1070" s="72"/>
      <c r="L1070" s="72"/>
      <c r="M1070" s="72"/>
      <c r="N1070" s="72"/>
      <c r="O1070" s="72"/>
      <c r="P1070" s="72"/>
      <c r="Q1070" s="72"/>
      <c r="R1070" s="72"/>
      <c r="S1070" s="72"/>
      <c r="T1070" s="72"/>
      <c r="U1070" s="72"/>
      <c r="V1070" s="72"/>
      <c r="W1070" s="72"/>
      <c r="X1070" s="72"/>
      <c r="Y1070" s="72"/>
      <c r="Z1070" s="72"/>
    </row>
    <row r="1071">
      <c r="A1071" s="85"/>
      <c r="B1071" s="4"/>
      <c r="C1071" s="85"/>
      <c r="D1071" s="4"/>
      <c r="E1071" s="4"/>
      <c r="F1071" s="86"/>
      <c r="G1071" s="87"/>
      <c r="H1071" s="88"/>
      <c r="I1071" s="72"/>
      <c r="J1071" s="72"/>
      <c r="K1071" s="72"/>
      <c r="L1071" s="72"/>
      <c r="M1071" s="72"/>
      <c r="N1071" s="72"/>
      <c r="O1071" s="72"/>
      <c r="P1071" s="72"/>
      <c r="Q1071" s="72"/>
      <c r="R1071" s="72"/>
      <c r="S1071" s="72"/>
      <c r="T1071" s="72"/>
      <c r="U1071" s="72"/>
      <c r="V1071" s="72"/>
      <c r="W1071" s="72"/>
      <c r="X1071" s="72"/>
      <c r="Y1071" s="72"/>
      <c r="Z1071" s="72"/>
    </row>
    <row r="1072">
      <c r="A1072" s="85"/>
      <c r="B1072" s="4"/>
      <c r="C1072" s="85"/>
      <c r="D1072" s="4"/>
      <c r="E1072" s="4"/>
      <c r="F1072" s="86"/>
      <c r="G1072" s="87"/>
      <c r="H1072" s="88"/>
      <c r="I1072" s="72"/>
      <c r="J1072" s="72"/>
      <c r="K1072" s="72"/>
      <c r="L1072" s="72"/>
      <c r="M1072" s="72"/>
      <c r="N1072" s="72"/>
      <c r="O1072" s="72"/>
      <c r="P1072" s="72"/>
      <c r="Q1072" s="72"/>
      <c r="R1072" s="72"/>
      <c r="S1072" s="72"/>
      <c r="T1072" s="72"/>
      <c r="U1072" s="72"/>
      <c r="V1072" s="72"/>
      <c r="W1072" s="72"/>
      <c r="X1072" s="72"/>
      <c r="Y1072" s="72"/>
      <c r="Z1072" s="72"/>
    </row>
    <row r="1073">
      <c r="A1073" s="85"/>
      <c r="B1073" s="4"/>
      <c r="C1073" s="85"/>
      <c r="D1073" s="4"/>
      <c r="E1073" s="4"/>
      <c r="F1073" s="86"/>
      <c r="G1073" s="87"/>
      <c r="H1073" s="88"/>
      <c r="I1073" s="72"/>
      <c r="J1073" s="72"/>
      <c r="K1073" s="72"/>
      <c r="L1073" s="72"/>
      <c r="M1073" s="72"/>
      <c r="N1073" s="72"/>
      <c r="O1073" s="72"/>
      <c r="P1073" s="72"/>
      <c r="Q1073" s="72"/>
      <c r="R1073" s="72"/>
      <c r="S1073" s="72"/>
      <c r="T1073" s="72"/>
      <c r="U1073" s="72"/>
      <c r="V1073" s="72"/>
      <c r="W1073" s="72"/>
      <c r="X1073" s="72"/>
      <c r="Y1073" s="72"/>
      <c r="Z1073" s="72"/>
    </row>
    <row r="1074">
      <c r="A1074" s="85"/>
      <c r="B1074" s="4"/>
      <c r="C1074" s="85"/>
      <c r="D1074" s="4"/>
      <c r="E1074" s="4"/>
      <c r="F1074" s="86"/>
      <c r="G1074" s="87"/>
      <c r="H1074" s="88"/>
      <c r="I1074" s="72"/>
      <c r="J1074" s="72"/>
      <c r="K1074" s="72"/>
      <c r="L1074" s="72"/>
      <c r="M1074" s="72"/>
      <c r="N1074" s="72"/>
      <c r="O1074" s="72"/>
      <c r="P1074" s="72"/>
      <c r="Q1074" s="72"/>
      <c r="R1074" s="72"/>
      <c r="S1074" s="72"/>
      <c r="T1074" s="72"/>
      <c r="U1074" s="72"/>
      <c r="V1074" s="72"/>
      <c r="W1074" s="72"/>
      <c r="X1074" s="72"/>
      <c r="Y1074" s="72"/>
      <c r="Z1074" s="72"/>
    </row>
    <row r="1075">
      <c r="A1075" s="85"/>
      <c r="B1075" s="4"/>
      <c r="C1075" s="85"/>
      <c r="D1075" s="4"/>
      <c r="E1075" s="4"/>
      <c r="F1075" s="86"/>
      <c r="G1075" s="87"/>
      <c r="H1075" s="88"/>
      <c r="I1075" s="72"/>
      <c r="J1075" s="72"/>
      <c r="K1075" s="72"/>
      <c r="L1075" s="72"/>
      <c r="M1075" s="72"/>
      <c r="N1075" s="72"/>
      <c r="O1075" s="72"/>
      <c r="P1075" s="72"/>
      <c r="Q1075" s="72"/>
      <c r="R1075" s="72"/>
      <c r="S1075" s="72"/>
      <c r="T1075" s="72"/>
      <c r="U1075" s="72"/>
      <c r="V1075" s="72"/>
      <c r="W1075" s="72"/>
      <c r="X1075" s="72"/>
      <c r="Y1075" s="72"/>
      <c r="Z1075" s="72"/>
    </row>
    <row r="1076">
      <c r="A1076" s="85"/>
      <c r="B1076" s="4"/>
      <c r="C1076" s="85"/>
      <c r="D1076" s="4"/>
      <c r="E1076" s="4"/>
      <c r="F1076" s="86"/>
      <c r="G1076" s="87"/>
      <c r="H1076" s="88"/>
      <c r="I1076" s="72"/>
      <c r="J1076" s="72"/>
      <c r="K1076" s="72"/>
      <c r="L1076" s="72"/>
      <c r="M1076" s="72"/>
      <c r="N1076" s="72"/>
      <c r="O1076" s="72"/>
      <c r="P1076" s="72"/>
      <c r="Q1076" s="72"/>
      <c r="R1076" s="72"/>
      <c r="S1076" s="72"/>
      <c r="T1076" s="72"/>
      <c r="U1076" s="72"/>
      <c r="V1076" s="72"/>
      <c r="W1076" s="72"/>
      <c r="X1076" s="72"/>
      <c r="Y1076" s="72"/>
      <c r="Z1076" s="72"/>
    </row>
    <row r="1077">
      <c r="A1077" s="85"/>
      <c r="B1077" s="4"/>
      <c r="C1077" s="85"/>
      <c r="D1077" s="4"/>
      <c r="E1077" s="4"/>
      <c r="F1077" s="86"/>
      <c r="G1077" s="87"/>
      <c r="H1077" s="88"/>
      <c r="I1077" s="72"/>
      <c r="J1077" s="72"/>
      <c r="K1077" s="72"/>
      <c r="L1077" s="72"/>
      <c r="M1077" s="72"/>
      <c r="N1077" s="72"/>
      <c r="O1077" s="72"/>
      <c r="P1077" s="72"/>
      <c r="Q1077" s="72"/>
      <c r="R1077" s="72"/>
      <c r="S1077" s="72"/>
      <c r="T1077" s="72"/>
      <c r="U1077" s="72"/>
      <c r="V1077" s="72"/>
      <c r="W1077" s="72"/>
      <c r="X1077" s="72"/>
      <c r="Y1077" s="72"/>
      <c r="Z1077" s="72"/>
    </row>
    <row r="1078">
      <c r="A1078" s="85"/>
      <c r="B1078" s="4"/>
      <c r="C1078" s="85"/>
      <c r="D1078" s="4"/>
      <c r="E1078" s="4"/>
      <c r="F1078" s="86"/>
      <c r="G1078" s="87"/>
      <c r="H1078" s="88"/>
      <c r="I1078" s="72"/>
      <c r="J1078" s="72"/>
      <c r="K1078" s="72"/>
      <c r="L1078" s="72"/>
      <c r="M1078" s="72"/>
      <c r="N1078" s="72"/>
      <c r="O1078" s="72"/>
      <c r="P1078" s="72"/>
      <c r="Q1078" s="72"/>
      <c r="R1078" s="72"/>
      <c r="S1078" s="72"/>
      <c r="T1078" s="72"/>
      <c r="U1078" s="72"/>
      <c r="V1078" s="72"/>
      <c r="W1078" s="72"/>
      <c r="X1078" s="72"/>
      <c r="Y1078" s="72"/>
      <c r="Z1078" s="72"/>
    </row>
    <row r="1079">
      <c r="A1079" s="85"/>
      <c r="B1079" s="4"/>
      <c r="C1079" s="85"/>
      <c r="D1079" s="4"/>
      <c r="E1079" s="4"/>
      <c r="F1079" s="86"/>
      <c r="G1079" s="87"/>
      <c r="H1079" s="88"/>
      <c r="I1079" s="72"/>
      <c r="J1079" s="72"/>
      <c r="K1079" s="72"/>
      <c r="L1079" s="72"/>
      <c r="M1079" s="72"/>
      <c r="N1079" s="72"/>
      <c r="O1079" s="72"/>
      <c r="P1079" s="72"/>
      <c r="Q1079" s="72"/>
      <c r="R1079" s="72"/>
      <c r="S1079" s="72"/>
      <c r="T1079" s="72"/>
      <c r="U1079" s="72"/>
      <c r="V1079" s="72"/>
      <c r="W1079" s="72"/>
      <c r="X1079" s="72"/>
      <c r="Y1079" s="72"/>
      <c r="Z1079" s="72"/>
    </row>
    <row r="1080">
      <c r="A1080" s="85"/>
      <c r="B1080" s="4"/>
      <c r="C1080" s="85"/>
      <c r="D1080" s="4"/>
      <c r="E1080" s="4"/>
      <c r="F1080" s="86"/>
      <c r="G1080" s="87"/>
      <c r="H1080" s="88"/>
      <c r="I1080" s="72"/>
      <c r="J1080" s="72"/>
      <c r="K1080" s="72"/>
      <c r="L1080" s="72"/>
      <c r="M1080" s="72"/>
      <c r="N1080" s="72"/>
      <c r="O1080" s="72"/>
      <c r="P1080" s="72"/>
      <c r="Q1080" s="72"/>
      <c r="R1080" s="72"/>
      <c r="S1080" s="72"/>
      <c r="T1080" s="72"/>
      <c r="U1080" s="72"/>
      <c r="V1080" s="72"/>
      <c r="W1080" s="72"/>
      <c r="X1080" s="72"/>
      <c r="Y1080" s="72"/>
      <c r="Z1080" s="72"/>
    </row>
    <row r="1081">
      <c r="A1081" s="85"/>
      <c r="B1081" s="4"/>
      <c r="C1081" s="85"/>
      <c r="D1081" s="4"/>
      <c r="E1081" s="4"/>
      <c r="F1081" s="86"/>
      <c r="G1081" s="87"/>
      <c r="H1081" s="88"/>
      <c r="I1081" s="72"/>
      <c r="J1081" s="72"/>
      <c r="K1081" s="72"/>
      <c r="L1081" s="72"/>
      <c r="M1081" s="72"/>
      <c r="N1081" s="72"/>
      <c r="O1081" s="72"/>
      <c r="P1081" s="72"/>
      <c r="Q1081" s="72"/>
      <c r="R1081" s="72"/>
      <c r="S1081" s="72"/>
      <c r="T1081" s="72"/>
      <c r="U1081" s="72"/>
      <c r="V1081" s="72"/>
      <c r="W1081" s="72"/>
      <c r="X1081" s="72"/>
      <c r="Y1081" s="72"/>
      <c r="Z1081" s="72"/>
    </row>
    <row r="1082">
      <c r="A1082" s="85"/>
      <c r="B1082" s="4"/>
      <c r="C1082" s="85"/>
      <c r="D1082" s="4"/>
      <c r="E1082" s="4"/>
      <c r="F1082" s="86"/>
      <c r="G1082" s="87"/>
      <c r="H1082" s="88"/>
      <c r="I1082" s="72"/>
      <c r="J1082" s="72"/>
      <c r="K1082" s="72"/>
      <c r="L1082" s="72"/>
      <c r="M1082" s="72"/>
      <c r="N1082" s="72"/>
      <c r="O1082" s="72"/>
      <c r="P1082" s="72"/>
      <c r="Q1082" s="72"/>
      <c r="R1082" s="72"/>
      <c r="S1082" s="72"/>
      <c r="T1082" s="72"/>
      <c r="U1082" s="72"/>
      <c r="V1082" s="72"/>
      <c r="W1082" s="72"/>
      <c r="X1082" s="72"/>
      <c r="Y1082" s="72"/>
      <c r="Z1082" s="72"/>
    </row>
    <row r="1083">
      <c r="A1083" s="85"/>
      <c r="B1083" s="4"/>
      <c r="C1083" s="85"/>
      <c r="D1083" s="4"/>
      <c r="E1083" s="4"/>
      <c r="F1083" s="86"/>
      <c r="G1083" s="87"/>
      <c r="H1083" s="88"/>
      <c r="I1083" s="72"/>
      <c r="J1083" s="72"/>
      <c r="K1083" s="72"/>
      <c r="L1083" s="72"/>
      <c r="M1083" s="72"/>
      <c r="N1083" s="72"/>
      <c r="O1083" s="72"/>
      <c r="P1083" s="72"/>
      <c r="Q1083" s="72"/>
      <c r="R1083" s="72"/>
      <c r="S1083" s="72"/>
      <c r="T1083" s="72"/>
      <c r="U1083" s="72"/>
      <c r="V1083" s="72"/>
      <c r="W1083" s="72"/>
      <c r="X1083" s="72"/>
      <c r="Y1083" s="72"/>
      <c r="Z1083" s="72"/>
    </row>
    <row r="1084">
      <c r="A1084" s="85"/>
      <c r="B1084" s="4"/>
      <c r="C1084" s="85"/>
      <c r="D1084" s="4"/>
      <c r="E1084" s="4"/>
      <c r="F1084" s="86"/>
      <c r="G1084" s="87"/>
      <c r="H1084" s="88"/>
      <c r="I1084" s="72"/>
      <c r="J1084" s="72"/>
      <c r="K1084" s="72"/>
      <c r="L1084" s="72"/>
      <c r="M1084" s="72"/>
      <c r="N1084" s="72"/>
      <c r="O1084" s="72"/>
      <c r="P1084" s="72"/>
      <c r="Q1084" s="72"/>
      <c r="R1084" s="72"/>
      <c r="S1084" s="72"/>
      <c r="T1084" s="72"/>
      <c r="U1084" s="72"/>
      <c r="V1084" s="72"/>
      <c r="W1084" s="72"/>
      <c r="X1084" s="72"/>
      <c r="Y1084" s="72"/>
      <c r="Z1084" s="72"/>
    </row>
    <row r="1085">
      <c r="A1085" s="85"/>
      <c r="B1085" s="4"/>
      <c r="C1085" s="85"/>
      <c r="D1085" s="4"/>
      <c r="E1085" s="4"/>
      <c r="F1085" s="86"/>
      <c r="G1085" s="87"/>
      <c r="H1085" s="88"/>
      <c r="I1085" s="72"/>
      <c r="J1085" s="72"/>
      <c r="K1085" s="72"/>
      <c r="L1085" s="72"/>
      <c r="M1085" s="72"/>
      <c r="N1085" s="72"/>
      <c r="O1085" s="72"/>
      <c r="P1085" s="72"/>
      <c r="Q1085" s="72"/>
      <c r="R1085" s="72"/>
      <c r="S1085" s="72"/>
      <c r="T1085" s="72"/>
      <c r="U1085" s="72"/>
      <c r="V1085" s="72"/>
      <c r="W1085" s="72"/>
      <c r="X1085" s="72"/>
      <c r="Y1085" s="72"/>
      <c r="Z1085" s="72"/>
    </row>
    <row r="1086">
      <c r="A1086" s="85"/>
      <c r="B1086" s="4"/>
      <c r="C1086" s="85"/>
      <c r="D1086" s="4"/>
      <c r="E1086" s="4"/>
      <c r="F1086" s="86"/>
      <c r="G1086" s="87"/>
      <c r="H1086" s="88"/>
      <c r="I1086" s="72"/>
      <c r="J1086" s="72"/>
      <c r="K1086" s="72"/>
      <c r="L1086" s="72"/>
      <c r="M1086" s="72"/>
      <c r="N1086" s="72"/>
      <c r="O1086" s="72"/>
      <c r="P1086" s="72"/>
      <c r="Q1086" s="72"/>
      <c r="R1086" s="72"/>
      <c r="S1086" s="72"/>
      <c r="T1086" s="72"/>
      <c r="U1086" s="72"/>
      <c r="V1086" s="72"/>
      <c r="W1086" s="72"/>
      <c r="X1086" s="72"/>
      <c r="Y1086" s="72"/>
      <c r="Z1086" s="72"/>
    </row>
    <row r="1087">
      <c r="A1087" s="85"/>
      <c r="B1087" s="4"/>
      <c r="C1087" s="85"/>
      <c r="D1087" s="4"/>
      <c r="E1087" s="4"/>
      <c r="F1087" s="86"/>
      <c r="G1087" s="87"/>
      <c r="H1087" s="88"/>
      <c r="I1087" s="72"/>
      <c r="J1087" s="72"/>
      <c r="K1087" s="72"/>
      <c r="L1087" s="72"/>
      <c r="M1087" s="72"/>
      <c r="N1087" s="72"/>
      <c r="O1087" s="72"/>
      <c r="P1087" s="72"/>
      <c r="Q1087" s="72"/>
      <c r="R1087" s="72"/>
      <c r="S1087" s="72"/>
      <c r="T1087" s="72"/>
      <c r="U1087" s="72"/>
      <c r="V1087" s="72"/>
      <c r="W1087" s="72"/>
      <c r="X1087" s="72"/>
      <c r="Y1087" s="72"/>
      <c r="Z1087" s="72"/>
    </row>
    <row r="1088">
      <c r="A1088" s="85"/>
      <c r="B1088" s="4"/>
      <c r="C1088" s="85"/>
      <c r="D1088" s="4"/>
      <c r="E1088" s="4"/>
      <c r="F1088" s="86"/>
      <c r="G1088" s="87"/>
      <c r="H1088" s="88"/>
      <c r="I1088" s="72"/>
      <c r="J1088" s="72"/>
      <c r="K1088" s="72"/>
      <c r="L1088" s="72"/>
      <c r="M1088" s="72"/>
      <c r="N1088" s="72"/>
      <c r="O1088" s="72"/>
      <c r="P1088" s="72"/>
      <c r="Q1088" s="72"/>
      <c r="R1088" s="72"/>
      <c r="S1088" s="72"/>
      <c r="T1088" s="72"/>
      <c r="U1088" s="72"/>
      <c r="V1088" s="72"/>
      <c r="W1088" s="72"/>
      <c r="X1088" s="72"/>
      <c r="Y1088" s="72"/>
      <c r="Z1088" s="72"/>
    </row>
    <row r="1089">
      <c r="A1089" s="85"/>
      <c r="B1089" s="4"/>
      <c r="C1089" s="85"/>
      <c r="D1089" s="4"/>
      <c r="E1089" s="4"/>
      <c r="F1089" s="86"/>
      <c r="G1089" s="87"/>
      <c r="H1089" s="88"/>
      <c r="I1089" s="72"/>
      <c r="J1089" s="72"/>
      <c r="K1089" s="72"/>
      <c r="L1089" s="72"/>
      <c r="M1089" s="72"/>
      <c r="N1089" s="72"/>
      <c r="O1089" s="72"/>
      <c r="P1089" s="72"/>
      <c r="Q1089" s="72"/>
      <c r="R1089" s="72"/>
      <c r="S1089" s="72"/>
      <c r="T1089" s="72"/>
      <c r="U1089" s="72"/>
      <c r="V1089" s="72"/>
      <c r="W1089" s="72"/>
      <c r="X1089" s="72"/>
      <c r="Y1089" s="72"/>
      <c r="Z1089" s="72"/>
    </row>
    <row r="1090">
      <c r="A1090" s="85"/>
      <c r="B1090" s="4"/>
      <c r="C1090" s="85"/>
      <c r="D1090" s="4"/>
      <c r="E1090" s="4"/>
      <c r="F1090" s="86"/>
      <c r="G1090" s="87"/>
      <c r="H1090" s="88"/>
      <c r="I1090" s="72"/>
      <c r="J1090" s="72"/>
      <c r="K1090" s="72"/>
      <c r="L1090" s="72"/>
      <c r="M1090" s="72"/>
      <c r="N1090" s="72"/>
      <c r="O1090" s="72"/>
      <c r="P1090" s="72"/>
      <c r="Q1090" s="72"/>
      <c r="R1090" s="72"/>
      <c r="S1090" s="72"/>
      <c r="T1090" s="72"/>
      <c r="U1090" s="72"/>
      <c r="V1090" s="72"/>
      <c r="W1090" s="72"/>
      <c r="X1090" s="72"/>
      <c r="Y1090" s="72"/>
      <c r="Z1090" s="72"/>
    </row>
    <row r="1091">
      <c r="A1091" s="85"/>
      <c r="B1091" s="4"/>
      <c r="C1091" s="85"/>
      <c r="D1091" s="4"/>
      <c r="E1091" s="4"/>
      <c r="F1091" s="86"/>
      <c r="G1091" s="87"/>
      <c r="H1091" s="88"/>
      <c r="I1091" s="72"/>
      <c r="J1091" s="72"/>
      <c r="K1091" s="72"/>
      <c r="L1091" s="72"/>
      <c r="M1091" s="72"/>
      <c r="N1091" s="72"/>
      <c r="O1091" s="72"/>
      <c r="P1091" s="72"/>
      <c r="Q1091" s="72"/>
      <c r="R1091" s="72"/>
      <c r="S1091" s="72"/>
      <c r="T1091" s="72"/>
      <c r="U1091" s="72"/>
      <c r="V1091" s="72"/>
      <c r="W1091" s="72"/>
      <c r="X1091" s="72"/>
      <c r="Y1091" s="72"/>
      <c r="Z1091" s="72"/>
    </row>
    <row r="1092">
      <c r="A1092" s="85"/>
      <c r="B1092" s="4"/>
      <c r="C1092" s="85"/>
      <c r="D1092" s="4"/>
      <c r="E1092" s="4"/>
      <c r="F1092" s="86"/>
      <c r="G1092" s="87"/>
      <c r="H1092" s="88"/>
      <c r="I1092" s="72"/>
      <c r="J1092" s="72"/>
      <c r="K1092" s="72"/>
      <c r="L1092" s="72"/>
      <c r="M1092" s="72"/>
      <c r="N1092" s="72"/>
      <c r="O1092" s="72"/>
      <c r="P1092" s="72"/>
      <c r="Q1092" s="72"/>
      <c r="R1092" s="72"/>
      <c r="S1092" s="72"/>
      <c r="T1092" s="72"/>
      <c r="U1092" s="72"/>
      <c r="V1092" s="72"/>
      <c r="W1092" s="72"/>
      <c r="X1092" s="72"/>
      <c r="Y1092" s="72"/>
      <c r="Z1092" s="72"/>
    </row>
    <row r="1093">
      <c r="A1093" s="85"/>
      <c r="B1093" s="4"/>
      <c r="C1093" s="85"/>
      <c r="D1093" s="4"/>
      <c r="E1093" s="4"/>
      <c r="F1093" s="86"/>
      <c r="G1093" s="87"/>
      <c r="H1093" s="88"/>
      <c r="I1093" s="72"/>
      <c r="J1093" s="72"/>
      <c r="K1093" s="72"/>
      <c r="L1093" s="72"/>
      <c r="M1093" s="72"/>
      <c r="N1093" s="72"/>
      <c r="O1093" s="72"/>
      <c r="P1093" s="72"/>
      <c r="Q1093" s="72"/>
      <c r="R1093" s="72"/>
      <c r="S1093" s="72"/>
      <c r="T1093" s="72"/>
      <c r="U1093" s="72"/>
      <c r="V1093" s="72"/>
      <c r="W1093" s="72"/>
      <c r="X1093" s="72"/>
      <c r="Y1093" s="72"/>
      <c r="Z1093" s="72"/>
    </row>
    <row r="1094">
      <c r="A1094" s="85"/>
      <c r="B1094" s="4"/>
      <c r="C1094" s="85"/>
      <c r="D1094" s="4"/>
      <c r="E1094" s="4"/>
      <c r="F1094" s="86"/>
      <c r="G1094" s="87"/>
      <c r="H1094" s="88"/>
      <c r="I1094" s="72"/>
      <c r="J1094" s="72"/>
      <c r="K1094" s="72"/>
      <c r="L1094" s="72"/>
      <c r="M1094" s="72"/>
      <c r="N1094" s="72"/>
      <c r="O1094" s="72"/>
      <c r="P1094" s="72"/>
      <c r="Q1094" s="72"/>
      <c r="R1094" s="72"/>
      <c r="S1094" s="72"/>
      <c r="T1094" s="72"/>
      <c r="U1094" s="72"/>
      <c r="V1094" s="72"/>
      <c r="W1094" s="72"/>
      <c r="X1094" s="72"/>
      <c r="Y1094" s="72"/>
      <c r="Z1094" s="72"/>
    </row>
    <row r="1095">
      <c r="A1095" s="85"/>
      <c r="B1095" s="4"/>
      <c r="C1095" s="85"/>
      <c r="D1095" s="4"/>
      <c r="E1095" s="4"/>
      <c r="F1095" s="86"/>
      <c r="G1095" s="87"/>
      <c r="H1095" s="88"/>
      <c r="I1095" s="72"/>
      <c r="J1095" s="72"/>
      <c r="K1095" s="72"/>
      <c r="L1095" s="72"/>
      <c r="M1095" s="72"/>
      <c r="N1095" s="72"/>
      <c r="O1095" s="72"/>
      <c r="P1095" s="72"/>
      <c r="Q1095" s="72"/>
      <c r="R1095" s="72"/>
      <c r="S1095" s="72"/>
      <c r="T1095" s="72"/>
      <c r="U1095" s="72"/>
      <c r="V1095" s="72"/>
      <c r="W1095" s="72"/>
      <c r="X1095" s="72"/>
      <c r="Y1095" s="72"/>
      <c r="Z1095" s="72"/>
    </row>
    <row r="1096">
      <c r="A1096" s="85"/>
      <c r="B1096" s="4"/>
      <c r="C1096" s="85"/>
      <c r="D1096" s="4"/>
      <c r="E1096" s="4"/>
      <c r="F1096" s="86"/>
      <c r="G1096" s="87"/>
      <c r="H1096" s="88"/>
      <c r="I1096" s="72"/>
      <c r="J1096" s="72"/>
      <c r="K1096" s="72"/>
      <c r="L1096" s="72"/>
      <c r="M1096" s="72"/>
      <c r="N1096" s="72"/>
      <c r="O1096" s="72"/>
      <c r="P1096" s="72"/>
      <c r="Q1096" s="72"/>
      <c r="R1096" s="72"/>
      <c r="S1096" s="72"/>
      <c r="T1096" s="72"/>
      <c r="U1096" s="72"/>
      <c r="V1096" s="72"/>
      <c r="W1096" s="72"/>
      <c r="X1096" s="72"/>
      <c r="Y1096" s="72"/>
      <c r="Z1096" s="72"/>
    </row>
    <row r="1097">
      <c r="A1097" s="85"/>
      <c r="B1097" s="4"/>
      <c r="C1097" s="85"/>
      <c r="D1097" s="4"/>
      <c r="E1097" s="4"/>
      <c r="F1097" s="86"/>
      <c r="G1097" s="87"/>
      <c r="H1097" s="88"/>
      <c r="I1097" s="72"/>
      <c r="J1097" s="72"/>
      <c r="K1097" s="72"/>
      <c r="L1097" s="72"/>
      <c r="M1097" s="72"/>
      <c r="N1097" s="72"/>
      <c r="O1097" s="72"/>
      <c r="P1097" s="72"/>
      <c r="Q1097" s="72"/>
      <c r="R1097" s="72"/>
      <c r="S1097" s="72"/>
      <c r="T1097" s="72"/>
      <c r="U1097" s="72"/>
      <c r="V1097" s="72"/>
      <c r="W1097" s="72"/>
      <c r="X1097" s="72"/>
      <c r="Y1097" s="72"/>
      <c r="Z1097" s="72"/>
    </row>
    <row r="1098">
      <c r="A1098" s="85"/>
      <c r="B1098" s="4"/>
      <c r="C1098" s="85"/>
      <c r="D1098" s="4"/>
      <c r="E1098" s="4"/>
      <c r="F1098" s="86"/>
      <c r="G1098" s="87"/>
      <c r="H1098" s="88"/>
      <c r="I1098" s="72"/>
      <c r="J1098" s="72"/>
      <c r="K1098" s="72"/>
      <c r="L1098" s="72"/>
      <c r="M1098" s="72"/>
      <c r="N1098" s="72"/>
      <c r="O1098" s="72"/>
      <c r="P1098" s="72"/>
      <c r="Q1098" s="72"/>
      <c r="R1098" s="72"/>
      <c r="S1098" s="72"/>
      <c r="T1098" s="72"/>
      <c r="U1098" s="72"/>
      <c r="V1098" s="72"/>
      <c r="W1098" s="72"/>
      <c r="X1098" s="72"/>
      <c r="Y1098" s="72"/>
      <c r="Z1098" s="72"/>
    </row>
    <row r="1099">
      <c r="A1099" s="85"/>
      <c r="B1099" s="4"/>
      <c r="C1099" s="85"/>
      <c r="D1099" s="4"/>
      <c r="E1099" s="4"/>
      <c r="F1099" s="86"/>
      <c r="G1099" s="87"/>
      <c r="H1099" s="88"/>
      <c r="I1099" s="72"/>
      <c r="J1099" s="72"/>
      <c r="K1099" s="72"/>
      <c r="L1099" s="72"/>
      <c r="M1099" s="72"/>
      <c r="N1099" s="72"/>
      <c r="O1099" s="72"/>
      <c r="P1099" s="72"/>
      <c r="Q1099" s="72"/>
      <c r="R1099" s="72"/>
      <c r="S1099" s="72"/>
      <c r="T1099" s="72"/>
      <c r="U1099" s="72"/>
      <c r="V1099" s="72"/>
      <c r="W1099" s="72"/>
      <c r="X1099" s="72"/>
      <c r="Y1099" s="72"/>
      <c r="Z1099" s="72"/>
    </row>
    <row r="1100">
      <c r="A1100" s="85"/>
      <c r="B1100" s="4"/>
      <c r="C1100" s="85"/>
      <c r="D1100" s="4"/>
      <c r="E1100" s="4"/>
      <c r="F1100" s="86"/>
      <c r="G1100" s="87"/>
      <c r="H1100" s="88"/>
      <c r="I1100" s="72"/>
      <c r="J1100" s="72"/>
      <c r="K1100" s="72"/>
      <c r="L1100" s="72"/>
      <c r="M1100" s="72"/>
      <c r="N1100" s="72"/>
      <c r="O1100" s="72"/>
      <c r="P1100" s="72"/>
      <c r="Q1100" s="72"/>
      <c r="R1100" s="72"/>
      <c r="S1100" s="72"/>
      <c r="T1100" s="72"/>
      <c r="U1100" s="72"/>
      <c r="V1100" s="72"/>
      <c r="W1100" s="72"/>
      <c r="X1100" s="72"/>
      <c r="Y1100" s="72"/>
      <c r="Z1100" s="72"/>
    </row>
    <row r="1101">
      <c r="A1101" s="85"/>
      <c r="B1101" s="4"/>
      <c r="C1101" s="85"/>
      <c r="D1101" s="4"/>
      <c r="E1101" s="4"/>
      <c r="F1101" s="86"/>
      <c r="G1101" s="87"/>
      <c r="H1101" s="88"/>
      <c r="I1101" s="72"/>
      <c r="J1101" s="72"/>
      <c r="K1101" s="72"/>
      <c r="L1101" s="72"/>
      <c r="M1101" s="72"/>
      <c r="N1101" s="72"/>
      <c r="O1101" s="72"/>
      <c r="P1101" s="72"/>
      <c r="Q1101" s="72"/>
      <c r="R1101" s="72"/>
      <c r="S1101" s="72"/>
      <c r="T1101" s="72"/>
      <c r="U1101" s="72"/>
      <c r="V1101" s="72"/>
      <c r="W1101" s="72"/>
      <c r="X1101" s="72"/>
      <c r="Y1101" s="72"/>
      <c r="Z1101" s="72"/>
    </row>
    <row r="1102">
      <c r="A1102" s="85"/>
      <c r="B1102" s="4"/>
      <c r="C1102" s="85"/>
      <c r="D1102" s="4"/>
      <c r="E1102" s="4"/>
      <c r="F1102" s="86"/>
      <c r="G1102" s="87"/>
      <c r="H1102" s="88"/>
      <c r="I1102" s="72"/>
      <c r="J1102" s="72"/>
      <c r="K1102" s="72"/>
      <c r="L1102" s="72"/>
      <c r="M1102" s="72"/>
      <c r="N1102" s="72"/>
      <c r="O1102" s="72"/>
      <c r="P1102" s="72"/>
      <c r="Q1102" s="72"/>
      <c r="R1102" s="72"/>
      <c r="S1102" s="72"/>
      <c r="T1102" s="72"/>
      <c r="U1102" s="72"/>
      <c r="V1102" s="72"/>
      <c r="W1102" s="72"/>
      <c r="X1102" s="72"/>
      <c r="Y1102" s="72"/>
      <c r="Z1102" s="72"/>
    </row>
    <row r="1103">
      <c r="A1103" s="85"/>
      <c r="B1103" s="4"/>
      <c r="C1103" s="85"/>
      <c r="D1103" s="4"/>
      <c r="E1103" s="4"/>
      <c r="F1103" s="86"/>
      <c r="G1103" s="87"/>
      <c r="H1103" s="88"/>
      <c r="I1103" s="72"/>
      <c r="J1103" s="72"/>
      <c r="K1103" s="72"/>
      <c r="L1103" s="72"/>
      <c r="M1103" s="72"/>
      <c r="N1103" s="72"/>
      <c r="O1103" s="72"/>
      <c r="P1103" s="72"/>
      <c r="Q1103" s="72"/>
      <c r="R1103" s="72"/>
      <c r="S1103" s="72"/>
      <c r="T1103" s="72"/>
      <c r="U1103" s="72"/>
      <c r="V1103" s="72"/>
      <c r="W1103" s="72"/>
      <c r="X1103" s="72"/>
      <c r="Y1103" s="72"/>
      <c r="Z1103" s="72"/>
    </row>
    <row r="1104">
      <c r="A1104" s="85"/>
      <c r="B1104" s="4"/>
      <c r="C1104" s="85"/>
      <c r="D1104" s="4"/>
      <c r="E1104" s="4"/>
      <c r="F1104" s="86"/>
      <c r="G1104" s="87"/>
      <c r="H1104" s="88"/>
      <c r="I1104" s="72"/>
      <c r="J1104" s="72"/>
      <c r="K1104" s="72"/>
      <c r="L1104" s="72"/>
      <c r="M1104" s="72"/>
      <c r="N1104" s="72"/>
      <c r="O1104" s="72"/>
      <c r="P1104" s="72"/>
      <c r="Q1104" s="72"/>
      <c r="R1104" s="72"/>
      <c r="S1104" s="72"/>
      <c r="T1104" s="72"/>
      <c r="U1104" s="72"/>
      <c r="V1104" s="72"/>
      <c r="W1104" s="72"/>
      <c r="X1104" s="72"/>
      <c r="Y1104" s="72"/>
      <c r="Z1104" s="72"/>
    </row>
    <row r="1105">
      <c r="A1105" s="85"/>
      <c r="B1105" s="4"/>
      <c r="C1105" s="85"/>
      <c r="D1105" s="4"/>
      <c r="E1105" s="4"/>
      <c r="F1105" s="86"/>
      <c r="G1105" s="87"/>
      <c r="H1105" s="88"/>
      <c r="I1105" s="72"/>
      <c r="J1105" s="72"/>
      <c r="K1105" s="72"/>
      <c r="L1105" s="72"/>
      <c r="M1105" s="72"/>
      <c r="N1105" s="72"/>
      <c r="O1105" s="72"/>
      <c r="P1105" s="72"/>
      <c r="Q1105" s="72"/>
      <c r="R1105" s="72"/>
      <c r="S1105" s="72"/>
      <c r="T1105" s="72"/>
      <c r="U1105" s="72"/>
      <c r="V1105" s="72"/>
      <c r="W1105" s="72"/>
      <c r="X1105" s="72"/>
      <c r="Y1105" s="72"/>
      <c r="Z1105" s="72"/>
    </row>
    <row r="1106">
      <c r="A1106" s="85"/>
      <c r="B1106" s="4"/>
      <c r="C1106" s="85"/>
      <c r="D1106" s="4"/>
      <c r="E1106" s="4"/>
      <c r="F1106" s="86"/>
      <c r="G1106" s="87"/>
      <c r="H1106" s="88"/>
      <c r="I1106" s="72"/>
      <c r="J1106" s="72"/>
      <c r="K1106" s="72"/>
      <c r="L1106" s="72"/>
      <c r="M1106" s="72"/>
      <c r="N1106" s="72"/>
      <c r="O1106" s="72"/>
      <c r="P1106" s="72"/>
      <c r="Q1106" s="72"/>
      <c r="R1106" s="72"/>
      <c r="S1106" s="72"/>
      <c r="T1106" s="72"/>
      <c r="U1106" s="72"/>
      <c r="V1106" s="72"/>
      <c r="W1106" s="72"/>
      <c r="X1106" s="72"/>
      <c r="Y1106" s="72"/>
      <c r="Z1106" s="72"/>
    </row>
    <row r="1107">
      <c r="A1107" s="85"/>
      <c r="B1107" s="4"/>
      <c r="C1107" s="85"/>
      <c r="D1107" s="4"/>
      <c r="E1107" s="4"/>
      <c r="F1107" s="86"/>
      <c r="G1107" s="87"/>
      <c r="H1107" s="88"/>
      <c r="I1107" s="72"/>
      <c r="J1107" s="72"/>
      <c r="K1107" s="72"/>
      <c r="L1107" s="72"/>
      <c r="M1107" s="72"/>
      <c r="N1107" s="72"/>
      <c r="O1107" s="72"/>
      <c r="P1107" s="72"/>
      <c r="Q1107" s="72"/>
      <c r="R1107" s="72"/>
      <c r="S1107" s="72"/>
      <c r="T1107" s="72"/>
      <c r="U1107" s="72"/>
      <c r="V1107" s="72"/>
      <c r="W1107" s="72"/>
      <c r="X1107" s="72"/>
      <c r="Y1107" s="72"/>
      <c r="Z1107" s="72"/>
    </row>
    <row r="1108">
      <c r="A1108" s="85"/>
      <c r="B1108" s="4"/>
      <c r="C1108" s="85"/>
      <c r="D1108" s="4"/>
      <c r="E1108" s="4"/>
      <c r="F1108" s="86"/>
      <c r="G1108" s="87"/>
      <c r="H1108" s="88"/>
      <c r="I1108" s="72"/>
      <c r="J1108" s="72"/>
      <c r="K1108" s="72"/>
      <c r="L1108" s="72"/>
      <c r="M1108" s="72"/>
      <c r="N1108" s="72"/>
      <c r="O1108" s="72"/>
      <c r="P1108" s="72"/>
      <c r="Q1108" s="72"/>
      <c r="R1108" s="72"/>
      <c r="S1108" s="72"/>
      <c r="T1108" s="72"/>
      <c r="U1108" s="72"/>
      <c r="V1108" s="72"/>
      <c r="W1108" s="72"/>
      <c r="X1108" s="72"/>
      <c r="Y1108" s="72"/>
      <c r="Z1108" s="72"/>
    </row>
    <row r="1109">
      <c r="A1109" s="85"/>
      <c r="B1109" s="4"/>
      <c r="C1109" s="85"/>
      <c r="D1109" s="4"/>
      <c r="E1109" s="4"/>
      <c r="F1109" s="86"/>
      <c r="G1109" s="87"/>
      <c r="H1109" s="88"/>
      <c r="I1109" s="72"/>
      <c r="J1109" s="72"/>
      <c r="K1109" s="72"/>
      <c r="L1109" s="72"/>
      <c r="M1109" s="72"/>
      <c r="N1109" s="72"/>
      <c r="O1109" s="72"/>
      <c r="P1109" s="72"/>
      <c r="Q1109" s="72"/>
      <c r="R1109" s="72"/>
      <c r="S1109" s="72"/>
      <c r="T1109" s="72"/>
      <c r="U1109" s="72"/>
      <c r="V1109" s="72"/>
      <c r="W1109" s="72"/>
      <c r="X1109" s="72"/>
      <c r="Y1109" s="72"/>
      <c r="Z1109" s="72"/>
    </row>
    <row r="1110">
      <c r="A1110" s="85"/>
      <c r="B1110" s="4"/>
      <c r="C1110" s="85"/>
      <c r="D1110" s="4"/>
      <c r="E1110" s="4"/>
      <c r="F1110" s="86"/>
      <c r="G1110" s="87"/>
      <c r="H1110" s="88"/>
      <c r="I1110" s="72"/>
      <c r="J1110" s="72"/>
      <c r="K1110" s="72"/>
      <c r="L1110" s="72"/>
      <c r="M1110" s="72"/>
      <c r="N1110" s="72"/>
      <c r="O1110" s="72"/>
      <c r="P1110" s="72"/>
      <c r="Q1110" s="72"/>
      <c r="R1110" s="72"/>
      <c r="S1110" s="72"/>
      <c r="T1110" s="72"/>
      <c r="U1110" s="72"/>
      <c r="V1110" s="72"/>
      <c r="W1110" s="72"/>
      <c r="X1110" s="72"/>
      <c r="Y1110" s="72"/>
      <c r="Z1110" s="72"/>
    </row>
    <row r="1111">
      <c r="A1111" s="85"/>
      <c r="B1111" s="4"/>
      <c r="C1111" s="85"/>
      <c r="D1111" s="4"/>
      <c r="E1111" s="4"/>
      <c r="F1111" s="86"/>
      <c r="G1111" s="87"/>
      <c r="H1111" s="88"/>
      <c r="I1111" s="72"/>
      <c r="J1111" s="72"/>
      <c r="K1111" s="72"/>
      <c r="L1111" s="72"/>
      <c r="M1111" s="72"/>
      <c r="N1111" s="72"/>
      <c r="O1111" s="72"/>
      <c r="P1111" s="72"/>
      <c r="Q1111" s="72"/>
      <c r="R1111" s="72"/>
      <c r="S1111" s="72"/>
      <c r="T1111" s="72"/>
      <c r="U1111" s="72"/>
      <c r="V1111" s="72"/>
      <c r="W1111" s="72"/>
      <c r="X1111" s="72"/>
      <c r="Y1111" s="72"/>
      <c r="Z1111" s="72"/>
    </row>
    <row r="1112">
      <c r="A1112" s="85"/>
      <c r="B1112" s="4"/>
      <c r="C1112" s="85"/>
      <c r="D1112" s="4"/>
      <c r="E1112" s="4"/>
      <c r="F1112" s="86"/>
      <c r="G1112" s="87"/>
      <c r="H1112" s="88"/>
      <c r="I1112" s="72"/>
      <c r="J1112" s="72"/>
      <c r="K1112" s="72"/>
      <c r="L1112" s="72"/>
      <c r="M1112" s="72"/>
      <c r="N1112" s="72"/>
      <c r="O1112" s="72"/>
      <c r="P1112" s="72"/>
      <c r="Q1112" s="72"/>
      <c r="R1112" s="72"/>
      <c r="S1112" s="72"/>
      <c r="T1112" s="72"/>
      <c r="U1112" s="72"/>
      <c r="V1112" s="72"/>
      <c r="W1112" s="72"/>
      <c r="X1112" s="72"/>
      <c r="Y1112" s="72"/>
      <c r="Z1112" s="72"/>
    </row>
    <row r="1113">
      <c r="A1113" s="85"/>
      <c r="B1113" s="4"/>
      <c r="C1113" s="85"/>
      <c r="D1113" s="4"/>
      <c r="E1113" s="4"/>
      <c r="F1113" s="86"/>
      <c r="G1113" s="87"/>
      <c r="H1113" s="88"/>
      <c r="I1113" s="72"/>
      <c r="J1113" s="72"/>
      <c r="K1113" s="72"/>
      <c r="L1113" s="72"/>
      <c r="M1113" s="72"/>
      <c r="N1113" s="72"/>
      <c r="O1113" s="72"/>
      <c r="P1113" s="72"/>
      <c r="Q1113" s="72"/>
      <c r="R1113" s="72"/>
      <c r="S1113" s="72"/>
      <c r="T1113" s="72"/>
      <c r="U1113" s="72"/>
      <c r="V1113" s="72"/>
      <c r="W1113" s="72"/>
      <c r="X1113" s="72"/>
      <c r="Y1113" s="72"/>
      <c r="Z1113" s="72"/>
    </row>
    <row r="1114">
      <c r="A1114" s="85"/>
      <c r="B1114" s="4"/>
      <c r="C1114" s="85"/>
      <c r="D1114" s="4"/>
      <c r="E1114" s="4"/>
      <c r="F1114" s="86"/>
      <c r="G1114" s="87"/>
      <c r="H1114" s="88"/>
      <c r="I1114" s="72"/>
      <c r="J1114" s="72"/>
      <c r="K1114" s="72"/>
      <c r="L1114" s="72"/>
      <c r="M1114" s="72"/>
      <c r="N1114" s="72"/>
      <c r="O1114" s="72"/>
      <c r="P1114" s="72"/>
      <c r="Q1114" s="72"/>
      <c r="R1114" s="72"/>
      <c r="S1114" s="72"/>
      <c r="T1114" s="72"/>
      <c r="U1114" s="72"/>
      <c r="V1114" s="72"/>
      <c r="W1114" s="72"/>
      <c r="X1114" s="72"/>
      <c r="Y1114" s="72"/>
      <c r="Z1114" s="72"/>
    </row>
    <row r="1115">
      <c r="A1115" s="85"/>
      <c r="B1115" s="4"/>
      <c r="C1115" s="85"/>
      <c r="D1115" s="4"/>
      <c r="E1115" s="4"/>
      <c r="F1115" s="86"/>
      <c r="G1115" s="87"/>
      <c r="H1115" s="88"/>
      <c r="I1115" s="72"/>
      <c r="J1115" s="72"/>
      <c r="K1115" s="72"/>
      <c r="L1115" s="72"/>
      <c r="M1115" s="72"/>
      <c r="N1115" s="72"/>
      <c r="O1115" s="72"/>
      <c r="P1115" s="72"/>
      <c r="Q1115" s="72"/>
      <c r="R1115" s="72"/>
      <c r="S1115" s="72"/>
      <c r="T1115" s="72"/>
      <c r="U1115" s="72"/>
      <c r="V1115" s="72"/>
      <c r="W1115" s="72"/>
      <c r="X1115" s="72"/>
      <c r="Y1115" s="72"/>
      <c r="Z1115" s="72"/>
    </row>
    <row r="1116">
      <c r="A1116" s="85"/>
      <c r="B1116" s="4"/>
      <c r="C1116" s="85"/>
      <c r="D1116" s="4"/>
      <c r="E1116" s="4"/>
      <c r="F1116" s="86"/>
      <c r="G1116" s="87"/>
      <c r="H1116" s="88"/>
      <c r="I1116" s="72"/>
      <c r="J1116" s="72"/>
      <c r="K1116" s="72"/>
      <c r="L1116" s="72"/>
      <c r="M1116" s="72"/>
      <c r="N1116" s="72"/>
      <c r="O1116" s="72"/>
      <c r="P1116" s="72"/>
      <c r="Q1116" s="72"/>
      <c r="R1116" s="72"/>
      <c r="S1116" s="72"/>
      <c r="T1116" s="72"/>
      <c r="U1116" s="72"/>
      <c r="V1116" s="72"/>
      <c r="W1116" s="72"/>
      <c r="X1116" s="72"/>
      <c r="Y1116" s="72"/>
      <c r="Z1116" s="72"/>
    </row>
    <row r="1117">
      <c r="A1117" s="85"/>
      <c r="B1117" s="4"/>
      <c r="C1117" s="85"/>
      <c r="D1117" s="4"/>
      <c r="E1117" s="4"/>
      <c r="F1117" s="86"/>
      <c r="G1117" s="87"/>
      <c r="H1117" s="88"/>
      <c r="I1117" s="72"/>
      <c r="J1117" s="72"/>
      <c r="K1117" s="72"/>
      <c r="L1117" s="72"/>
      <c r="M1117" s="72"/>
      <c r="N1117" s="72"/>
      <c r="O1117" s="72"/>
      <c r="P1117" s="72"/>
      <c r="Q1117" s="72"/>
      <c r="R1117" s="72"/>
      <c r="S1117" s="72"/>
      <c r="T1117" s="72"/>
      <c r="U1117" s="72"/>
      <c r="V1117" s="72"/>
      <c r="W1117" s="72"/>
      <c r="X1117" s="72"/>
      <c r="Y1117" s="72"/>
      <c r="Z1117" s="72"/>
    </row>
    <row r="1118">
      <c r="A1118" s="85"/>
      <c r="B1118" s="4"/>
      <c r="C1118" s="85"/>
      <c r="D1118" s="4"/>
      <c r="E1118" s="4"/>
      <c r="F1118" s="86"/>
      <c r="G1118" s="87"/>
      <c r="H1118" s="88"/>
      <c r="I1118" s="72"/>
      <c r="J1118" s="72"/>
      <c r="K1118" s="72"/>
      <c r="L1118" s="72"/>
      <c r="M1118" s="72"/>
      <c r="N1118" s="72"/>
      <c r="O1118" s="72"/>
      <c r="P1118" s="72"/>
      <c r="Q1118" s="72"/>
      <c r="R1118" s="72"/>
      <c r="S1118" s="72"/>
      <c r="T1118" s="72"/>
      <c r="U1118" s="72"/>
      <c r="V1118" s="72"/>
      <c r="W1118" s="72"/>
      <c r="X1118" s="72"/>
      <c r="Y1118" s="72"/>
      <c r="Z1118" s="72"/>
    </row>
    <row r="1119">
      <c r="A1119" s="85"/>
      <c r="B1119" s="4"/>
      <c r="C1119" s="85"/>
      <c r="D1119" s="4"/>
      <c r="E1119" s="4"/>
      <c r="F1119" s="86"/>
      <c r="G1119" s="87"/>
      <c r="H1119" s="88"/>
      <c r="I1119" s="72"/>
      <c r="J1119" s="72"/>
      <c r="K1119" s="72"/>
      <c r="L1119" s="72"/>
      <c r="M1119" s="72"/>
      <c r="N1119" s="72"/>
      <c r="O1119" s="72"/>
      <c r="P1119" s="72"/>
      <c r="Q1119" s="72"/>
      <c r="R1119" s="72"/>
      <c r="S1119" s="72"/>
      <c r="T1119" s="72"/>
      <c r="U1119" s="72"/>
      <c r="V1119" s="72"/>
      <c r="W1119" s="72"/>
      <c r="X1119" s="72"/>
      <c r="Y1119" s="72"/>
      <c r="Z1119" s="72"/>
    </row>
    <row r="1120">
      <c r="A1120" s="85"/>
      <c r="B1120" s="4"/>
      <c r="C1120" s="85"/>
      <c r="D1120" s="4"/>
      <c r="E1120" s="4"/>
      <c r="F1120" s="86"/>
      <c r="G1120" s="87"/>
      <c r="H1120" s="88"/>
      <c r="I1120" s="72"/>
      <c r="J1120" s="72"/>
      <c r="K1120" s="72"/>
      <c r="L1120" s="72"/>
      <c r="M1120" s="72"/>
      <c r="N1120" s="72"/>
      <c r="O1120" s="72"/>
      <c r="P1120" s="72"/>
      <c r="Q1120" s="72"/>
      <c r="R1120" s="72"/>
      <c r="S1120" s="72"/>
      <c r="T1120" s="72"/>
      <c r="U1120" s="72"/>
      <c r="V1120" s="72"/>
      <c r="W1120" s="72"/>
      <c r="X1120" s="72"/>
      <c r="Y1120" s="72"/>
      <c r="Z1120" s="72"/>
    </row>
    <row r="1121">
      <c r="A1121" s="85"/>
      <c r="B1121" s="4"/>
      <c r="C1121" s="85"/>
      <c r="D1121" s="4"/>
      <c r="E1121" s="4"/>
      <c r="F1121" s="86"/>
      <c r="G1121" s="87"/>
      <c r="H1121" s="88"/>
      <c r="I1121" s="72"/>
      <c r="J1121" s="72"/>
      <c r="K1121" s="72"/>
      <c r="L1121" s="72"/>
      <c r="M1121" s="72"/>
      <c r="N1121" s="72"/>
      <c r="O1121" s="72"/>
      <c r="P1121" s="72"/>
      <c r="Q1121" s="72"/>
      <c r="R1121" s="72"/>
      <c r="S1121" s="72"/>
      <c r="T1121" s="72"/>
      <c r="U1121" s="72"/>
      <c r="V1121" s="72"/>
      <c r="W1121" s="72"/>
      <c r="X1121" s="72"/>
      <c r="Y1121" s="72"/>
      <c r="Z1121" s="72"/>
    </row>
  </sheetData>
  <mergeCells count="28">
    <mergeCell ref="D100:D101"/>
    <mergeCell ref="D102:D103"/>
    <mergeCell ref="D104:D105"/>
    <mergeCell ref="A133:A135"/>
    <mergeCell ref="B133:B135"/>
    <mergeCell ref="C133:C135"/>
    <mergeCell ref="D133:D135"/>
    <mergeCell ref="G100:G101"/>
    <mergeCell ref="G102:G103"/>
    <mergeCell ref="G104:G105"/>
    <mergeCell ref="G106:G107"/>
    <mergeCell ref="A100:A101"/>
    <mergeCell ref="B100:B101"/>
    <mergeCell ref="E100:E101"/>
    <mergeCell ref="F100:F101"/>
    <mergeCell ref="A102:A103"/>
    <mergeCell ref="B102:B103"/>
    <mergeCell ref="E102:E103"/>
    <mergeCell ref="F102:F103"/>
    <mergeCell ref="F104:F105"/>
    <mergeCell ref="F106:F107"/>
    <mergeCell ref="A104:A105"/>
    <mergeCell ref="B104:B105"/>
    <mergeCell ref="E104:E105"/>
    <mergeCell ref="A106:A107"/>
    <mergeCell ref="B106:B107"/>
    <mergeCell ref="D106:D107"/>
    <mergeCell ref="E106:E107"/>
  </mergeCells>
  <hyperlinks>
    <hyperlink r:id="rId1" ref="B1"/>
    <hyperlink r:id="rId2" ref="B2"/>
    <hyperlink r:id="rId3" ref="B3"/>
    <hyperlink r:id="rId4" ref="B15"/>
    <hyperlink r:id="rId5" ref="B16"/>
    <hyperlink r:id="rId6" ref="B17"/>
    <hyperlink r:id="rId7" ref="B18"/>
    <hyperlink r:id="rId8" ref="B19"/>
    <hyperlink r:id="rId9" ref="B20"/>
    <hyperlink r:id="rId10" ref="B21"/>
    <hyperlink r:id="rId11" ref="B22"/>
    <hyperlink r:id="rId12" ref="B23"/>
    <hyperlink r:id="rId13" ref="B24"/>
    <hyperlink r:id="rId14" ref="B25"/>
    <hyperlink r:id="rId15" ref="B26"/>
    <hyperlink r:id="rId16" ref="B31"/>
    <hyperlink r:id="rId17" ref="B32"/>
    <hyperlink r:id="rId18" ref="B33"/>
    <hyperlink r:id="rId19" ref="B34"/>
    <hyperlink r:id="rId20" ref="B61"/>
    <hyperlink r:id="rId21" ref="B62"/>
    <hyperlink r:id="rId22" ref="B63"/>
    <hyperlink r:id="rId23" ref="B64"/>
    <hyperlink r:id="rId24" ref="B65"/>
    <hyperlink r:id="rId25" ref="B66"/>
    <hyperlink r:id="rId26" ref="B67"/>
    <hyperlink r:id="rId27" ref="B68"/>
    <hyperlink r:id="rId28" ref="B69"/>
    <hyperlink r:id="rId29" ref="B70"/>
    <hyperlink r:id="rId30" ref="B71"/>
    <hyperlink r:id="rId31" ref="B72"/>
    <hyperlink r:id="rId32" ref="B73"/>
    <hyperlink r:id="rId33" ref="B74"/>
    <hyperlink r:id="rId34" ref="B75"/>
    <hyperlink r:id="rId35" ref="B77"/>
    <hyperlink r:id="rId36" ref="B78"/>
    <hyperlink r:id="rId37" ref="B79"/>
    <hyperlink r:id="rId38" ref="B80"/>
    <hyperlink r:id="rId39" ref="B81"/>
    <hyperlink r:id="rId40" ref="B82"/>
    <hyperlink r:id="rId41" ref="B83"/>
    <hyperlink r:id="rId42" ref="B84"/>
    <hyperlink r:id="rId43" ref="B85"/>
    <hyperlink r:id="rId44" ref="B86"/>
    <hyperlink r:id="rId45" ref="B87"/>
    <hyperlink r:id="rId46" ref="B88"/>
    <hyperlink r:id="rId47" ref="B89"/>
    <hyperlink r:id="rId48" ref="B90"/>
    <hyperlink r:id="rId49" ref="B91"/>
    <hyperlink r:id="rId50" ref="B92"/>
    <hyperlink r:id="rId51" ref="B93"/>
    <hyperlink r:id="rId52" ref="B94"/>
    <hyperlink r:id="rId53" ref="B95"/>
    <hyperlink r:id="rId54" ref="B96"/>
    <hyperlink r:id="rId55" ref="B97"/>
    <hyperlink r:id="rId56" ref="B98"/>
    <hyperlink r:id="rId57" ref="B99"/>
    <hyperlink r:id="rId58" ref="B100"/>
    <hyperlink r:id="rId59" ref="B102"/>
    <hyperlink r:id="rId60" ref="B104"/>
    <hyperlink r:id="rId61" ref="B106"/>
    <hyperlink r:id="rId62" ref="B108"/>
    <hyperlink r:id="rId63" ref="B109"/>
    <hyperlink r:id="rId64" ref="B110"/>
    <hyperlink r:id="rId65" ref="B111"/>
    <hyperlink r:id="rId66" ref="B112"/>
    <hyperlink r:id="rId67" ref="B113"/>
    <hyperlink r:id="rId68" ref="B114"/>
    <hyperlink r:id="rId69" ref="B115"/>
    <hyperlink r:id="rId70" ref="B116"/>
    <hyperlink r:id="rId71" ref="B117"/>
    <hyperlink r:id="rId72" ref="B118"/>
    <hyperlink r:id="rId73" ref="B119"/>
    <hyperlink r:id="rId74" ref="B120"/>
    <hyperlink r:id="rId75" ref="B121"/>
    <hyperlink r:id="rId76" ref="B132"/>
    <hyperlink r:id="rId77" ref="B133"/>
    <hyperlink r:id="rId78" ref="B142"/>
  </hyperlinks>
  <drawing r:id="rId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407458BDBAEF4DAC88838F497BA735" ma:contentTypeVersion="2" ma:contentTypeDescription="Crear nuevo documento." ma:contentTypeScope="" ma:versionID="e4668f655cd8a6787c87837a242e7e0c">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C945C2A-7F72-4C33-B5D8-43A07ED11462}"/>
</file>

<file path=customXml/itemProps2.xml><?xml version="1.0" encoding="utf-8"?>
<ds:datastoreItem xmlns:ds="http://schemas.openxmlformats.org/officeDocument/2006/customXml" ds:itemID="{3B675F0E-4647-4375-8B5D-5FD987C9D194}"/>
</file>

<file path=customXml/itemProps3.xml><?xml version="1.0" encoding="utf-8"?>
<ds:datastoreItem xmlns:ds="http://schemas.openxmlformats.org/officeDocument/2006/customXml" ds:itemID="{99CBF76C-443F-44D0-9E1B-21A3C4AF9787}"/>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0x010100EE407458BDBAEF4DAC88838F497BA735</vt:lpwstr>
  </property>
</Properties>
</file>